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rie\Desktop\Science (current)\Publications\Thesis Documents\Ch3 RNAseq manuscript\"/>
    </mc:Choice>
  </mc:AlternateContent>
  <bookViews>
    <workbookView xWindow="0" yWindow="0" windowWidth="21600" windowHeight="9285"/>
  </bookViews>
  <sheets>
    <sheet name="Table_S7_Legend" sheetId="4" r:id="rId1"/>
    <sheet name="Table_S7A" sheetId="3" r:id="rId2"/>
    <sheet name="Table_S7B" sheetId="1" r:id="rId3"/>
    <sheet name="Table_S7C" sheetId="2" r:id="rId4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2" l="1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G57" i="2"/>
  <c r="F58" i="2"/>
  <c r="G58" i="2"/>
  <c r="F59" i="2"/>
  <c r="G59" i="2"/>
  <c r="F60" i="2"/>
  <c r="G60" i="2"/>
  <c r="G61" i="2"/>
  <c r="F62" i="2"/>
  <c r="G62" i="2"/>
  <c r="F63" i="2"/>
  <c r="G63" i="2"/>
  <c r="F64" i="2"/>
  <c r="G64" i="2"/>
  <c r="F65" i="2"/>
  <c r="G65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G97" i="2"/>
  <c r="F98" i="2"/>
  <c r="G98" i="2"/>
  <c r="F99" i="2"/>
  <c r="G99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F111" i="2"/>
  <c r="G111" i="2"/>
  <c r="F112" i="2"/>
  <c r="G112" i="2"/>
  <c r="F113" i="2"/>
  <c r="G113" i="2"/>
  <c r="F114" i="2"/>
  <c r="G114" i="2"/>
  <c r="G115" i="2"/>
  <c r="F116" i="2"/>
  <c r="G116" i="2"/>
  <c r="F117" i="2"/>
  <c r="G117" i="2"/>
  <c r="G5" i="2"/>
  <c r="F5" i="2"/>
  <c r="G16" i="3" l="1"/>
  <c r="F16" i="3"/>
  <c r="G15" i="3"/>
  <c r="F15" i="3"/>
  <c r="G14" i="3"/>
  <c r="F14" i="3"/>
  <c r="G13" i="3"/>
  <c r="F13" i="3"/>
  <c r="G12" i="3"/>
  <c r="G11" i="3"/>
  <c r="F11" i="3"/>
  <c r="G10" i="3"/>
  <c r="G9" i="3"/>
  <c r="F9" i="3"/>
  <c r="G8" i="3"/>
  <c r="F8" i="3"/>
  <c r="G7" i="3"/>
  <c r="F7" i="3"/>
  <c r="G6" i="3"/>
  <c r="G5" i="3"/>
  <c r="F76" i="1"/>
  <c r="G76" i="1"/>
  <c r="F77" i="1"/>
  <c r="G77" i="1"/>
  <c r="F78" i="1"/>
  <c r="G78" i="1"/>
  <c r="G79" i="1"/>
  <c r="G80" i="1"/>
  <c r="F81" i="1"/>
  <c r="G81" i="1"/>
  <c r="G6" i="1" l="1"/>
  <c r="G7" i="1"/>
  <c r="G8" i="1"/>
  <c r="G9" i="1"/>
  <c r="G10" i="1"/>
  <c r="G11" i="1"/>
  <c r="G12" i="1"/>
  <c r="G13" i="1"/>
  <c r="G14" i="1"/>
  <c r="G15" i="1"/>
  <c r="G16" i="1"/>
  <c r="G17" i="1"/>
  <c r="G18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7" i="1"/>
  <c r="F48" i="1"/>
  <c r="F49" i="1"/>
  <c r="F50" i="1"/>
  <c r="F51" i="1"/>
  <c r="F52" i="1"/>
  <c r="F53" i="1"/>
  <c r="F54" i="1"/>
  <c r="F55" i="1"/>
  <c r="F56" i="1"/>
  <c r="F57" i="1"/>
  <c r="F58" i="1"/>
  <c r="F60" i="1"/>
  <c r="F61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5" i="1"/>
</calcChain>
</file>

<file path=xl/sharedStrings.xml><?xml version="1.0" encoding="utf-8"?>
<sst xmlns="http://schemas.openxmlformats.org/spreadsheetml/2006/main" count="422" uniqueCount="230">
  <si>
    <t>Tumor</t>
  </si>
  <si>
    <t>CD45-</t>
  </si>
  <si>
    <t>CD45+</t>
  </si>
  <si>
    <t>F4/80+</t>
  </si>
  <si>
    <t>Nr1h3</t>
  </si>
  <si>
    <t>Alox15</t>
  </si>
  <si>
    <t>Il1rl1</t>
  </si>
  <si>
    <t>Irg1</t>
  </si>
  <si>
    <t>Bcl6</t>
  </si>
  <si>
    <t>Il10</t>
  </si>
  <si>
    <t>Ccr1</t>
  </si>
  <si>
    <t>Tgfb3</t>
  </si>
  <si>
    <t>Fcrlb</t>
  </si>
  <si>
    <t>Klrb1b</t>
  </si>
  <si>
    <t>Clec2d</t>
  </si>
  <si>
    <t>Serping1</t>
  </si>
  <si>
    <t>Gpx2</t>
  </si>
  <si>
    <t>LOC547349</t>
  </si>
  <si>
    <t>Tgfb2</t>
  </si>
  <si>
    <t>Tap1</t>
  </si>
  <si>
    <t>Apoa1</t>
  </si>
  <si>
    <t>Spn</t>
  </si>
  <si>
    <t>Irak3</t>
  </si>
  <si>
    <t>Cd55</t>
  </si>
  <si>
    <t>Il2ra</t>
  </si>
  <si>
    <t>Il4ra</t>
  </si>
  <si>
    <t>Foxp3</t>
  </si>
  <si>
    <t>Col3a1</t>
  </si>
  <si>
    <t>Inpp5d</t>
  </si>
  <si>
    <t>Ptprc</t>
  </si>
  <si>
    <t>Ccr2</t>
  </si>
  <si>
    <t>4632428N05Rik</t>
  </si>
  <si>
    <t>Cd300a</t>
  </si>
  <si>
    <t>Tnf</t>
  </si>
  <si>
    <t>Il7r</t>
  </si>
  <si>
    <t>Tgfb1</t>
  </si>
  <si>
    <t>Fcgr2b</t>
  </si>
  <si>
    <t>Hlx</t>
  </si>
  <si>
    <t>Klre1</t>
  </si>
  <si>
    <t>Bcr</t>
  </si>
  <si>
    <t>Ifi205</t>
  </si>
  <si>
    <t>Irf1</t>
  </si>
  <si>
    <t>Nlrx1</t>
  </si>
  <si>
    <t>Arrb2</t>
  </si>
  <si>
    <t>Abr</t>
  </si>
  <si>
    <t>Il4</t>
  </si>
  <si>
    <t>Jak3</t>
  </si>
  <si>
    <t>Angpt1</t>
  </si>
  <si>
    <t>Cd59a</t>
  </si>
  <si>
    <t>Dhx58</t>
  </si>
  <si>
    <t>Bst2</t>
  </si>
  <si>
    <t>Trafd1</t>
  </si>
  <si>
    <t>Nlrc5</t>
  </si>
  <si>
    <t>Ctla4</t>
  </si>
  <si>
    <t>Hmox1</t>
  </si>
  <si>
    <t>Tap2</t>
  </si>
  <si>
    <t>Lgals3</t>
  </si>
  <si>
    <t>Socs5</t>
  </si>
  <si>
    <t>Il12b</t>
  </si>
  <si>
    <t>Pglyrp2</t>
  </si>
  <si>
    <t>Ptpn6</t>
  </si>
  <si>
    <t>Sh2d1b1</t>
  </si>
  <si>
    <t>Lyn</t>
  </si>
  <si>
    <t>Tnfaip3</t>
  </si>
  <si>
    <t>Samsn1</t>
  </si>
  <si>
    <t>Pparg</t>
  </si>
  <si>
    <t>Foxf1</t>
  </si>
  <si>
    <t>Tyro3</t>
  </si>
  <si>
    <t>Stat6</t>
  </si>
  <si>
    <t>Il33</t>
  </si>
  <si>
    <t>Cr2</t>
  </si>
  <si>
    <t>Gpx1</t>
  </si>
  <si>
    <t>Psmb4</t>
  </si>
  <si>
    <t>Nod2</t>
  </si>
  <si>
    <t>Pglyrp1</t>
  </si>
  <si>
    <t>C+/C-</t>
  </si>
  <si>
    <t>F+/C+</t>
  </si>
  <si>
    <t>CD80</t>
  </si>
  <si>
    <t>CD274</t>
  </si>
  <si>
    <t>CD86</t>
  </si>
  <si>
    <t>PDCD1LG2</t>
  </si>
  <si>
    <t>PDCD1</t>
  </si>
  <si>
    <t>CTLA4</t>
  </si>
  <si>
    <t>TLR5</t>
  </si>
  <si>
    <t>TLR8</t>
  </si>
  <si>
    <t>TLR1</t>
  </si>
  <si>
    <t>TLR13</t>
  </si>
  <si>
    <t>TLR6</t>
  </si>
  <si>
    <t>TLR11</t>
  </si>
  <si>
    <t>TLR2</t>
  </si>
  <si>
    <t>TLR9</t>
  </si>
  <si>
    <t>TLR3</t>
  </si>
  <si>
    <t>TLR7</t>
  </si>
  <si>
    <t>TLR4</t>
  </si>
  <si>
    <t>TLR12</t>
  </si>
  <si>
    <t>Mmp2</t>
  </si>
  <si>
    <t>Vcam1</t>
  </si>
  <si>
    <t>Prkca</t>
  </si>
  <si>
    <t>Mmp13</t>
  </si>
  <si>
    <t>Timp1</t>
  </si>
  <si>
    <t>Prkcq</t>
  </si>
  <si>
    <t>Mmp12</t>
  </si>
  <si>
    <t>Itgb3</t>
  </si>
  <si>
    <t>Rap1gap</t>
  </si>
  <si>
    <t>Mmp3</t>
  </si>
  <si>
    <t>Fgfr3</t>
  </si>
  <si>
    <t>Mmp28</t>
  </si>
  <si>
    <t>Fgfr1</t>
  </si>
  <si>
    <t>Pecam1</t>
  </si>
  <si>
    <t>Pik3r3</t>
  </si>
  <si>
    <t>Mmp19</t>
  </si>
  <si>
    <t>Jam3</t>
  </si>
  <si>
    <t>Cd44</t>
  </si>
  <si>
    <t>Edil3</t>
  </si>
  <si>
    <t>Itgam</t>
  </si>
  <si>
    <t>Pik3r5</t>
  </si>
  <si>
    <t>Prkcb</t>
  </si>
  <si>
    <t>Arhgap6</t>
  </si>
  <si>
    <t>Src</t>
  </si>
  <si>
    <t>Cldn12</t>
  </si>
  <si>
    <t>Rac2</t>
  </si>
  <si>
    <t>Mmp25</t>
  </si>
  <si>
    <t>Ncf1</t>
  </si>
  <si>
    <t>Rhoh</t>
  </si>
  <si>
    <t>Icam1</t>
  </si>
  <si>
    <t>Plcg2</t>
  </si>
  <si>
    <t>Ncf2</t>
  </si>
  <si>
    <t>Ncf4</t>
  </si>
  <si>
    <t>Prkch</t>
  </si>
  <si>
    <t>Acta2</t>
  </si>
  <si>
    <t>Timp2</t>
  </si>
  <si>
    <t>Timp3</t>
  </si>
  <si>
    <t>Itgb2</t>
  </si>
  <si>
    <t>Vav1</t>
  </si>
  <si>
    <t>Selplg</t>
  </si>
  <si>
    <t>Rassf5</t>
  </si>
  <si>
    <t>Was</t>
  </si>
  <si>
    <t>Arhgap4</t>
  </si>
  <si>
    <t>Pik3cd</t>
  </si>
  <si>
    <t>Itga6</t>
  </si>
  <si>
    <t>Cxcr4</t>
  </si>
  <si>
    <t>Thy1</t>
  </si>
  <si>
    <t>Itgal</t>
  </si>
  <si>
    <t>Pik3cg</t>
  </si>
  <si>
    <t>Naa10</t>
  </si>
  <si>
    <t>Cldn14</t>
  </si>
  <si>
    <t>Cldn5</t>
  </si>
  <si>
    <t>Prkcg</t>
  </si>
  <si>
    <t>Mmp9</t>
  </si>
  <si>
    <t>Cldn11</t>
  </si>
  <si>
    <t>Mmp27</t>
  </si>
  <si>
    <t>Arhgap9</t>
  </si>
  <si>
    <t>Prkcd</t>
  </si>
  <si>
    <t>Ptk2b</t>
  </si>
  <si>
    <t>Sipa1</t>
  </si>
  <si>
    <t>Btk</t>
  </si>
  <si>
    <t>Rasgrp1</t>
  </si>
  <si>
    <t>Mmp16</t>
  </si>
  <si>
    <t>Prkd1</t>
  </si>
  <si>
    <t>Itga5</t>
  </si>
  <si>
    <t>Itga4</t>
  </si>
  <si>
    <t>Fgfr2</t>
  </si>
  <si>
    <t>Tlr9</t>
  </si>
  <si>
    <t>Itk</t>
  </si>
  <si>
    <t>Pik3c2b</t>
  </si>
  <si>
    <t>Mapk10</t>
  </si>
  <si>
    <t>Kl</t>
  </si>
  <si>
    <t>Acta1</t>
  </si>
  <si>
    <t>Cldn9</t>
  </si>
  <si>
    <t>Mmp14</t>
  </si>
  <si>
    <t>Cybb</t>
  </si>
  <si>
    <t>Vasp</t>
  </si>
  <si>
    <t>Pik3r6</t>
  </si>
  <si>
    <t>Grb2</t>
  </si>
  <si>
    <t>Vav2</t>
  </si>
  <si>
    <t>Msn</t>
  </si>
  <si>
    <t>Mmp17</t>
  </si>
  <si>
    <t>Arhgap35</t>
  </si>
  <si>
    <t>Ptk2</t>
  </si>
  <si>
    <t>Mapk12</t>
  </si>
  <si>
    <t>Jam2</t>
  </si>
  <si>
    <t>Cttn</t>
  </si>
  <si>
    <t>Pik3r2</t>
  </si>
  <si>
    <t>Tec</t>
  </si>
  <si>
    <t>Pxn</t>
  </si>
  <si>
    <t>Actb</t>
  </si>
  <si>
    <t>Mmp8</t>
  </si>
  <si>
    <t>Arhgap12</t>
  </si>
  <si>
    <t>Rap1a</t>
  </si>
  <si>
    <t>Cldn1</t>
  </si>
  <si>
    <t>Dlc1</t>
  </si>
  <si>
    <t>Cyba</t>
  </si>
  <si>
    <t>Prkcz</t>
  </si>
  <si>
    <t>F11r</t>
  </si>
  <si>
    <t>Gnai2</t>
  </si>
  <si>
    <t>Rap1b</t>
  </si>
  <si>
    <t>Prkce</t>
  </si>
  <si>
    <t>Atm</t>
  </si>
  <si>
    <t>Ezr</t>
  </si>
  <si>
    <t>Cldn15</t>
  </si>
  <si>
    <t>Mmp11</t>
  </si>
  <si>
    <t>Pik3r1</t>
  </si>
  <si>
    <t>Vcl</t>
  </si>
  <si>
    <t>Mapk14</t>
  </si>
  <si>
    <t>Gnai1</t>
  </si>
  <si>
    <t>Cxcl12</t>
  </si>
  <si>
    <t>Mmp15</t>
  </si>
  <si>
    <t>CpG, Tumor</t>
  </si>
  <si>
    <t>45CPA, Tumor</t>
  </si>
  <si>
    <t>45CPA/CpG, Tumor</t>
  </si>
  <si>
    <t>90CPA, Tumor</t>
  </si>
  <si>
    <t>90CPA/CpG, Tumor</t>
  </si>
  <si>
    <t>CpG, CD45-</t>
  </si>
  <si>
    <t>45CPA, CD45-</t>
  </si>
  <si>
    <t>45CPA/CpG, CD45-</t>
  </si>
  <si>
    <t>90CPA, CD45-</t>
  </si>
  <si>
    <t>90CPA/CpG, CD45-</t>
  </si>
  <si>
    <t>CpG, CD45+</t>
  </si>
  <si>
    <t>45CPA, CD45+</t>
  </si>
  <si>
    <t>45CPA/CpG, CD45+</t>
  </si>
  <si>
    <t>90CPA, CD45+</t>
  </si>
  <si>
    <t>90CPA/CpG, CD45+</t>
  </si>
  <si>
    <t>FC</t>
  </si>
  <si>
    <t>p-val</t>
  </si>
  <si>
    <t>Intensity, RPKM, Untreated</t>
  </si>
  <si>
    <t>Ratios</t>
  </si>
  <si>
    <r>
      <t xml:space="preserve">Supplemental table 7C. Expression of leukocyte extravasation factors in different cell types. </t>
    </r>
    <r>
      <rPr>
        <sz val="11"/>
        <rFont val="Arial"/>
        <family val="2"/>
      </rPr>
      <t xml:space="preserve">This table shows the expression level of genes in the IPA leukocyte extravasation in tumor, CD45-, CD45+ and F4/80+ cells. The maximum expression level is highlighted in yellow. Also shown are the C+/C- and F+/C+ ratios and fold change and p-value in each condition. </t>
    </r>
  </si>
  <si>
    <r>
      <t xml:space="preserve">Supplemental table 7B. Expression of immunosuppressive factors in different cell types. </t>
    </r>
    <r>
      <rPr>
        <sz val="11"/>
        <rFont val="Arial"/>
        <family val="2"/>
      </rPr>
      <t xml:space="preserve">This table shows the expression level of immunosuppressive factors that were differentially expressed in at least one condition in tumor, CD45-, CD45+ and F4/80+ cells. The maximum expression level is highlighted in yellow. Also shown are the C+/C- and F+/C+ ratios and fold change and p-value in each condition. </t>
    </r>
  </si>
  <si>
    <r>
      <t xml:space="preserve">Supplemental table 7A. Expression of TLRs in different cell types. </t>
    </r>
    <r>
      <rPr>
        <sz val="11"/>
        <rFont val="Arial"/>
        <family val="2"/>
      </rPr>
      <t xml:space="preserve">This table shows the expression level of TLRs in tumor, CD45-, CD45+ and F4.80+ cells. The maximum expression level is highlighted in yellow for genes with a clear pattern and blue for genes with an ambiguous pattern. Also shown are the C+/C- and F+/C+ ratios and fold change and p-value in each condition. </t>
    </r>
  </si>
  <si>
    <r>
      <t xml:space="preserve">Supplemental Table S7. Analysis of specific gene lists in different cell types. </t>
    </r>
    <r>
      <rPr>
        <sz val="11"/>
        <rFont val="Arial"/>
        <family val="2"/>
      </rPr>
      <t>This table shows the expression level and fold change of immunosuppressive factors (A), toll-like receptors (B) and leukocyte extravasation genes (C) in tumor, CD45-, CD45+ and F4/80+ cells. Also shown are the C+/C- and F+/C+ ratios. The maximum expression level is highlighted in yellow.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</si>
</sst>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"/>
  </numFmts>
  <fonts count="5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/>
    <xf numFmtId="0" fontId="4" fillId="0" borderId="1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3" fillId="2" borderId="1" xfId="0" applyNumberFormat="1" applyFont="1" applyFill="1" applyBorder="1" applyAlignment="1">
      <alignment horizontal="center"/>
    </xf>
    <xf numFmtId="11" fontId="3" fillId="0" borderId="0" xfId="0" applyNumberFormat="1" applyFont="1"/>
    <xf numFmtId="0" fontId="4" fillId="0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3" fillId="3" borderId="1" xfId="0" applyNumberFormat="1" applyFont="1" applyFill="1" applyBorder="1" applyAlignment="1">
      <alignment horizontal="center" vertical="center"/>
    </xf>
    <xf numFmtId="2" fontId="3" fillId="3" borderId="3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2" fontId="3" fillId="2" borderId="3" xfId="0" applyNumberFormat="1" applyFont="1" applyFill="1" applyBorder="1" applyAlignment="1">
      <alignment horizontal="center" vertical="center"/>
    </xf>
    <xf numFmtId="165" fontId="3" fillId="0" borderId="3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1" fontId="3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2" fontId="2" fillId="0" borderId="1" xfId="0" applyNumberFormat="1" applyFont="1" applyFill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"/>
  <sheetViews>
    <sheetView tabSelected="1" workbookViewId="0">
      <selection sqref="A1:H1"/>
    </sheetView>
  </sheetViews>
  <sheetFormatPr defaultRowHeight="14.25" x14ac:dyDescent="0.45"/>
  <cols>
    <col min="8" max="8" width="14.19921875" customWidth="1"/>
  </cols>
  <sheetData>
    <row r="1" spans="1:8" ht="128.65" customHeight="1" x14ac:dyDescent="0.45">
      <c r="A1" s="37" t="s">
        <v>229</v>
      </c>
      <c r="B1" s="37"/>
      <c r="C1" s="37"/>
      <c r="D1" s="37"/>
      <c r="E1" s="37"/>
      <c r="F1" s="37"/>
      <c r="G1" s="37"/>
      <c r="H1" s="37"/>
    </row>
  </sheetData>
  <mergeCells count="1">
    <mergeCell ref="A1:H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7"/>
  <sheetViews>
    <sheetView workbookViewId="0">
      <pane ySplit="1" topLeftCell="A2" activePane="bottomLeft" state="frozen"/>
      <selection pane="bottomLeft" sqref="A1:H1"/>
    </sheetView>
  </sheetViews>
  <sheetFormatPr defaultRowHeight="13.5" x14ac:dyDescent="0.35"/>
  <cols>
    <col min="1" max="7" width="10.46484375" style="3" customWidth="1"/>
    <col min="8" max="8" width="9.46484375" style="3" customWidth="1"/>
    <col min="9" max="17" width="9.1328125" style="3" bestFit="1" customWidth="1"/>
    <col min="18" max="18" width="9.796875" style="3" bestFit="1" customWidth="1"/>
    <col min="19" max="21" width="9.1328125" style="3" bestFit="1" customWidth="1"/>
    <col min="22" max="22" width="9.3984375" style="3" bestFit="1" customWidth="1"/>
    <col min="23" max="25" width="9.1328125" style="3" bestFit="1" customWidth="1"/>
    <col min="26" max="26" width="9.796875" style="3" bestFit="1" customWidth="1"/>
    <col min="27" max="29" width="9.1328125" style="3" bestFit="1" customWidth="1"/>
    <col min="30" max="30" width="9.3984375" style="3" bestFit="1" customWidth="1"/>
    <col min="31" max="35" width="9.1328125" style="3" bestFit="1" customWidth="1"/>
    <col min="36" max="36" width="9.3984375" style="3" bestFit="1" customWidth="1"/>
    <col min="37" max="45" width="9.1328125" style="3" bestFit="1" customWidth="1"/>
    <col min="46" max="46" width="9.3984375" style="3" bestFit="1" customWidth="1"/>
    <col min="47" max="47" width="9.1328125" style="3" bestFit="1" customWidth="1"/>
    <col min="48" max="16384" width="9.06640625" style="3"/>
  </cols>
  <sheetData>
    <row r="1" spans="1:47" ht="70.5" customHeight="1" x14ac:dyDescent="0.35">
      <c r="A1" s="37" t="s">
        <v>228</v>
      </c>
      <c r="B1" s="37"/>
      <c r="C1" s="37"/>
      <c r="D1" s="37"/>
      <c r="E1" s="37"/>
      <c r="F1" s="37"/>
      <c r="G1" s="37"/>
      <c r="H1" s="37"/>
    </row>
    <row r="2" spans="1:47" ht="13.9" x14ac:dyDescent="0.35">
      <c r="A2" s="22"/>
      <c r="B2" s="23"/>
      <c r="C2" s="23"/>
      <c r="D2" s="23"/>
      <c r="E2" s="23"/>
      <c r="F2" s="23"/>
      <c r="G2" s="23"/>
      <c r="H2" s="38" t="s">
        <v>0</v>
      </c>
      <c r="I2" s="38"/>
      <c r="J2" s="38"/>
      <c r="K2" s="38"/>
      <c r="L2" s="38"/>
      <c r="M2" s="38"/>
      <c r="N2" s="38"/>
      <c r="O2" s="38"/>
      <c r="P2" s="38"/>
      <c r="Q2" s="38"/>
      <c r="R2" s="38" t="s">
        <v>1</v>
      </c>
      <c r="S2" s="38"/>
      <c r="T2" s="38"/>
      <c r="U2" s="38"/>
      <c r="V2" s="38"/>
      <c r="W2" s="38"/>
      <c r="X2" s="38"/>
      <c r="Y2" s="38"/>
      <c r="Z2" s="38"/>
      <c r="AA2" s="38"/>
      <c r="AB2" s="38" t="s">
        <v>2</v>
      </c>
      <c r="AC2" s="38"/>
      <c r="AD2" s="38"/>
      <c r="AE2" s="38"/>
      <c r="AF2" s="38"/>
      <c r="AG2" s="38"/>
      <c r="AH2" s="38"/>
      <c r="AI2" s="38"/>
      <c r="AJ2" s="38"/>
      <c r="AK2" s="38"/>
      <c r="AL2" s="38" t="s">
        <v>3</v>
      </c>
      <c r="AM2" s="38"/>
      <c r="AN2" s="38"/>
      <c r="AO2" s="38"/>
      <c r="AP2" s="38"/>
      <c r="AQ2" s="38"/>
      <c r="AR2" s="38"/>
      <c r="AS2" s="38"/>
      <c r="AT2" s="38"/>
      <c r="AU2" s="38"/>
    </row>
    <row r="3" spans="1:47" ht="13.9" x14ac:dyDescent="0.35">
      <c r="A3" s="24"/>
      <c r="B3" s="39" t="s">
        <v>224</v>
      </c>
      <c r="C3" s="40"/>
      <c r="D3" s="40"/>
      <c r="E3" s="41"/>
      <c r="F3" s="42" t="s">
        <v>225</v>
      </c>
      <c r="G3" s="43"/>
      <c r="H3" s="38" t="s">
        <v>207</v>
      </c>
      <c r="I3" s="38"/>
      <c r="J3" s="38" t="s">
        <v>208</v>
      </c>
      <c r="K3" s="38"/>
      <c r="L3" s="38" t="s">
        <v>209</v>
      </c>
      <c r="M3" s="38"/>
      <c r="N3" s="38" t="s">
        <v>210</v>
      </c>
      <c r="O3" s="38"/>
      <c r="P3" s="38" t="s">
        <v>211</v>
      </c>
      <c r="Q3" s="38"/>
      <c r="R3" s="38" t="s">
        <v>212</v>
      </c>
      <c r="S3" s="38"/>
      <c r="T3" s="38" t="s">
        <v>213</v>
      </c>
      <c r="U3" s="38"/>
      <c r="V3" s="38" t="s">
        <v>214</v>
      </c>
      <c r="W3" s="38"/>
      <c r="X3" s="38" t="s">
        <v>215</v>
      </c>
      <c r="Y3" s="38"/>
      <c r="Z3" s="38" t="s">
        <v>216</v>
      </c>
      <c r="AA3" s="38"/>
      <c r="AB3" s="38" t="s">
        <v>217</v>
      </c>
      <c r="AC3" s="38"/>
      <c r="AD3" s="38" t="s">
        <v>218</v>
      </c>
      <c r="AE3" s="38"/>
      <c r="AF3" s="38" t="s">
        <v>219</v>
      </c>
      <c r="AG3" s="38"/>
      <c r="AH3" s="38" t="s">
        <v>220</v>
      </c>
      <c r="AI3" s="38"/>
      <c r="AJ3" s="38" t="s">
        <v>221</v>
      </c>
      <c r="AK3" s="38"/>
      <c r="AL3" s="38" t="s">
        <v>217</v>
      </c>
      <c r="AM3" s="38"/>
      <c r="AN3" s="38" t="s">
        <v>218</v>
      </c>
      <c r="AO3" s="38"/>
      <c r="AP3" s="38" t="s">
        <v>219</v>
      </c>
      <c r="AQ3" s="38"/>
      <c r="AR3" s="38" t="s">
        <v>220</v>
      </c>
      <c r="AS3" s="38"/>
      <c r="AT3" s="38" t="s">
        <v>221</v>
      </c>
      <c r="AU3" s="38"/>
    </row>
    <row r="4" spans="1:47" ht="13.9" x14ac:dyDescent="0.35">
      <c r="A4" s="10"/>
      <c r="B4" s="2" t="s">
        <v>0</v>
      </c>
      <c r="C4" s="2" t="s">
        <v>1</v>
      </c>
      <c r="D4" s="2" t="s">
        <v>2</v>
      </c>
      <c r="E4" s="11" t="s">
        <v>3</v>
      </c>
      <c r="F4" s="11" t="s">
        <v>75</v>
      </c>
      <c r="G4" s="12" t="s">
        <v>76</v>
      </c>
      <c r="H4" s="13" t="s">
        <v>222</v>
      </c>
      <c r="I4" s="13" t="s">
        <v>223</v>
      </c>
      <c r="J4" s="13" t="s">
        <v>222</v>
      </c>
      <c r="K4" s="13" t="s">
        <v>223</v>
      </c>
      <c r="L4" s="13" t="s">
        <v>222</v>
      </c>
      <c r="M4" s="13" t="s">
        <v>223</v>
      </c>
      <c r="N4" s="13" t="s">
        <v>222</v>
      </c>
      <c r="O4" s="13" t="s">
        <v>223</v>
      </c>
      <c r="P4" s="13" t="s">
        <v>222</v>
      </c>
      <c r="Q4" s="13" t="s">
        <v>223</v>
      </c>
      <c r="R4" s="13" t="s">
        <v>222</v>
      </c>
      <c r="S4" s="13" t="s">
        <v>223</v>
      </c>
      <c r="T4" s="13" t="s">
        <v>222</v>
      </c>
      <c r="U4" s="13" t="s">
        <v>223</v>
      </c>
      <c r="V4" s="13" t="s">
        <v>222</v>
      </c>
      <c r="W4" s="13" t="s">
        <v>223</v>
      </c>
      <c r="X4" s="13" t="s">
        <v>222</v>
      </c>
      <c r="Y4" s="13" t="s">
        <v>223</v>
      </c>
      <c r="Z4" s="13" t="s">
        <v>222</v>
      </c>
      <c r="AA4" s="13" t="s">
        <v>223</v>
      </c>
      <c r="AB4" s="13" t="s">
        <v>222</v>
      </c>
      <c r="AC4" s="13" t="s">
        <v>223</v>
      </c>
      <c r="AD4" s="13" t="s">
        <v>222</v>
      </c>
      <c r="AE4" s="13" t="s">
        <v>223</v>
      </c>
      <c r="AF4" s="13" t="s">
        <v>222</v>
      </c>
      <c r="AG4" s="13" t="s">
        <v>223</v>
      </c>
      <c r="AH4" s="13" t="s">
        <v>222</v>
      </c>
      <c r="AI4" s="13" t="s">
        <v>223</v>
      </c>
      <c r="AJ4" s="13" t="s">
        <v>222</v>
      </c>
      <c r="AK4" s="13" t="s">
        <v>223</v>
      </c>
      <c r="AL4" s="13" t="s">
        <v>222</v>
      </c>
      <c r="AM4" s="13" t="s">
        <v>223</v>
      </c>
      <c r="AN4" s="13" t="s">
        <v>222</v>
      </c>
      <c r="AO4" s="13" t="s">
        <v>223</v>
      </c>
      <c r="AP4" s="13" t="s">
        <v>222</v>
      </c>
      <c r="AQ4" s="13" t="s">
        <v>223</v>
      </c>
      <c r="AR4" s="13" t="s">
        <v>222</v>
      </c>
      <c r="AS4" s="13" t="s">
        <v>223</v>
      </c>
      <c r="AT4" s="13" t="s">
        <v>222</v>
      </c>
      <c r="AU4" s="13" t="s">
        <v>223</v>
      </c>
    </row>
    <row r="5" spans="1:47" ht="13.9" x14ac:dyDescent="0.35">
      <c r="A5" s="2" t="s">
        <v>83</v>
      </c>
      <c r="B5" s="14">
        <v>6.4867809700000001E-2</v>
      </c>
      <c r="C5" s="14">
        <v>0</v>
      </c>
      <c r="D5" s="15">
        <v>1.2795840010399999</v>
      </c>
      <c r="E5" s="16">
        <v>1.3843311724</v>
      </c>
      <c r="F5" s="17"/>
      <c r="G5" s="18">
        <f>E5/D5</f>
        <v>1.0818603321664426</v>
      </c>
      <c r="H5" s="14">
        <v>2.1980209999999998</v>
      </c>
      <c r="I5" s="25">
        <v>1</v>
      </c>
      <c r="J5" s="14">
        <v>2.7844422999999998</v>
      </c>
      <c r="K5" s="25">
        <v>1</v>
      </c>
      <c r="L5" s="14">
        <v>1.0849614000000001</v>
      </c>
      <c r="M5" s="25">
        <v>1</v>
      </c>
      <c r="N5" s="14">
        <v>2.5946574999999998</v>
      </c>
      <c r="O5" s="25">
        <v>1</v>
      </c>
      <c r="P5" s="14">
        <v>4.6155679000000003</v>
      </c>
      <c r="Q5" s="25">
        <v>1.7039799878099299E-2</v>
      </c>
      <c r="R5" s="14">
        <v>1</v>
      </c>
      <c r="S5" s="25">
        <v>1</v>
      </c>
      <c r="T5" s="14">
        <v>1</v>
      </c>
      <c r="U5" s="25">
        <v>1</v>
      </c>
      <c r="V5" s="14">
        <v>1</v>
      </c>
      <c r="W5" s="25">
        <v>1</v>
      </c>
      <c r="X5" s="14">
        <v>1</v>
      </c>
      <c r="Y5" s="25">
        <v>1</v>
      </c>
      <c r="Z5" s="14">
        <v>1</v>
      </c>
      <c r="AA5" s="25">
        <v>1</v>
      </c>
      <c r="AB5" s="14">
        <v>-5.9983076999999998</v>
      </c>
      <c r="AC5" s="25">
        <v>1</v>
      </c>
      <c r="AD5" s="14">
        <v>-57.311051300000003</v>
      </c>
      <c r="AE5" s="25">
        <v>1</v>
      </c>
      <c r="AF5" s="14">
        <v>-6.6523507999999998</v>
      </c>
      <c r="AG5" s="25">
        <v>1</v>
      </c>
      <c r="AH5" s="14">
        <v>-2.0507749</v>
      </c>
      <c r="AI5" s="25">
        <v>1</v>
      </c>
      <c r="AJ5" s="14">
        <v>-13.360362800000001</v>
      </c>
      <c r="AK5" s="25">
        <v>1</v>
      </c>
      <c r="AL5" s="14">
        <v>-2.8136850999999998</v>
      </c>
      <c r="AM5" s="25">
        <v>2.5726955000000001E-6</v>
      </c>
      <c r="AN5" s="14">
        <v>1.1037298</v>
      </c>
      <c r="AO5" s="25">
        <v>0.74373635652737402</v>
      </c>
      <c r="AP5" s="14">
        <v>-3.0258086</v>
      </c>
      <c r="AQ5" s="25">
        <v>3.4469734999999998E-7</v>
      </c>
      <c r="AR5" s="14">
        <v>-2.2361559999999998</v>
      </c>
      <c r="AS5" s="25">
        <v>1.9303416685562499E-4</v>
      </c>
      <c r="AT5" s="14">
        <v>-5.5937545000000002</v>
      </c>
      <c r="AU5" s="25">
        <v>2.9694387999999998E-15</v>
      </c>
    </row>
    <row r="6" spans="1:47" ht="13.9" x14ac:dyDescent="0.35">
      <c r="A6" s="2" t="s">
        <v>84</v>
      </c>
      <c r="B6" s="14">
        <v>0.5018151193</v>
      </c>
      <c r="C6" s="14">
        <v>0</v>
      </c>
      <c r="D6" s="14">
        <v>4.5937132903800002</v>
      </c>
      <c r="E6" s="19">
        <v>18.868390338000001</v>
      </c>
      <c r="F6" s="17"/>
      <c r="G6" s="18">
        <f t="shared" ref="G6:G16" si="0">E6/D6</f>
        <v>4.10743752282354</v>
      </c>
      <c r="H6" s="14">
        <v>9.5016750999999999</v>
      </c>
      <c r="I6" s="25">
        <v>1.2787565024557001E-9</v>
      </c>
      <c r="J6" s="14">
        <v>2.7140933</v>
      </c>
      <c r="K6" s="25">
        <v>0.25352249230000001</v>
      </c>
      <c r="L6" s="14">
        <v>22.5513011</v>
      </c>
      <c r="M6" s="25">
        <v>1.87320261867777E-16</v>
      </c>
      <c r="N6" s="14">
        <v>5.0572808</v>
      </c>
      <c r="O6" s="25">
        <v>1.6927761956523401E-4</v>
      </c>
      <c r="P6" s="14">
        <v>28.088877499999999</v>
      </c>
      <c r="Q6" s="25">
        <v>2.5904501856294298E-16</v>
      </c>
      <c r="R6" s="14">
        <v>205.18846569999999</v>
      </c>
      <c r="S6" s="25">
        <v>3.0134957496412199E-10</v>
      </c>
      <c r="T6" s="14">
        <v>1</v>
      </c>
      <c r="U6" s="25">
        <v>1</v>
      </c>
      <c r="V6" s="14">
        <v>1</v>
      </c>
      <c r="W6" s="25">
        <v>1</v>
      </c>
      <c r="X6" s="14">
        <v>1</v>
      </c>
      <c r="Y6" s="25">
        <v>1</v>
      </c>
      <c r="Z6" s="14">
        <v>805.08250620000001</v>
      </c>
      <c r="AA6" s="25">
        <v>4.3595219663837098E-21</v>
      </c>
      <c r="AB6" s="14">
        <v>-1.1111249000000001</v>
      </c>
      <c r="AC6" s="25">
        <v>0.99942115679492505</v>
      </c>
      <c r="AD6" s="14">
        <v>1.8864848000000001</v>
      </c>
      <c r="AE6" s="25">
        <v>0.276009052262643</v>
      </c>
      <c r="AF6" s="14">
        <v>1.8826567000000001</v>
      </c>
      <c r="AG6" s="25">
        <v>0.21701576235985101</v>
      </c>
      <c r="AH6" s="14">
        <v>1.6909533000000001</v>
      </c>
      <c r="AI6" s="25">
        <v>0.54212388250832899</v>
      </c>
      <c r="AJ6" s="14">
        <v>2.7359108999999999</v>
      </c>
      <c r="AK6" s="25">
        <v>1.2867187516901E-2</v>
      </c>
      <c r="AL6" s="14">
        <v>1.0312653000000001</v>
      </c>
      <c r="AM6" s="25">
        <v>0.87167223999999999</v>
      </c>
      <c r="AN6" s="14">
        <v>2.0640000000000001</v>
      </c>
      <c r="AO6" s="25">
        <v>1.10141848614938E-10</v>
      </c>
      <c r="AP6" s="14">
        <v>1.2746462999999999</v>
      </c>
      <c r="AQ6" s="25">
        <v>5.2656502000000001E-2</v>
      </c>
      <c r="AR6" s="14">
        <v>1.2849041999999999</v>
      </c>
      <c r="AS6" s="25">
        <v>3.7587409814838602E-2</v>
      </c>
      <c r="AT6" s="14">
        <v>1.5971515000000001</v>
      </c>
      <c r="AU6" s="25">
        <v>1.3960212999999999E-5</v>
      </c>
    </row>
    <row r="7" spans="1:47" ht="13.9" x14ac:dyDescent="0.35">
      <c r="A7" s="2" t="s">
        <v>85</v>
      </c>
      <c r="B7" s="14">
        <v>0.63825088669999996</v>
      </c>
      <c r="C7" s="14">
        <v>2.9030488109999999E-2</v>
      </c>
      <c r="D7" s="14">
        <v>3.03307409621</v>
      </c>
      <c r="E7" s="19">
        <v>11.299278237299999</v>
      </c>
      <c r="F7" s="20">
        <f t="shared" ref="F7:F16" si="1">D7/C7</f>
        <v>104.47892177070254</v>
      </c>
      <c r="G7" s="18">
        <f t="shared" si="0"/>
        <v>3.7253551607654738</v>
      </c>
      <c r="H7" s="14">
        <v>15.216953200000001</v>
      </c>
      <c r="I7" s="25">
        <v>5.4038113000800996E-18</v>
      </c>
      <c r="J7" s="14">
        <v>2.9619732000000001</v>
      </c>
      <c r="K7" s="25">
        <v>6.2652275600000001E-2</v>
      </c>
      <c r="L7" s="14">
        <v>34.000727300000001</v>
      </c>
      <c r="M7" s="25">
        <v>1.8353635978381001E-26</v>
      </c>
      <c r="N7" s="14">
        <v>5.1835433999999996</v>
      </c>
      <c r="O7" s="25">
        <v>5.6279618590323998E-6</v>
      </c>
      <c r="P7" s="14">
        <v>36.476536199999998</v>
      </c>
      <c r="Q7" s="25">
        <v>3.3256321798112502E-24</v>
      </c>
      <c r="R7" s="14">
        <v>9.6296701999999996</v>
      </c>
      <c r="S7" s="25">
        <v>1</v>
      </c>
      <c r="T7" s="14">
        <v>1.4447293000000001</v>
      </c>
      <c r="U7" s="25">
        <v>1</v>
      </c>
      <c r="V7" s="14">
        <v>2.8986223999999998</v>
      </c>
      <c r="W7" s="25">
        <v>1</v>
      </c>
      <c r="X7" s="14">
        <v>1.8647066000000001</v>
      </c>
      <c r="Y7" s="25">
        <v>1</v>
      </c>
      <c r="Z7" s="14">
        <v>36.741500600000002</v>
      </c>
      <c r="AA7" s="25">
        <v>1.4622788072342999E-16</v>
      </c>
      <c r="AB7" s="14">
        <v>2.0240798</v>
      </c>
      <c r="AC7" s="25">
        <v>0.44124200223893301</v>
      </c>
      <c r="AD7" s="14">
        <v>1.4932806999999999</v>
      </c>
      <c r="AE7" s="25">
        <v>0.60973348281638695</v>
      </c>
      <c r="AF7" s="14">
        <v>2.0543486999999998</v>
      </c>
      <c r="AG7" s="25">
        <v>0.156393744694166</v>
      </c>
      <c r="AH7" s="14">
        <v>1.7786567</v>
      </c>
      <c r="AI7" s="25">
        <v>0.49256914843449701</v>
      </c>
      <c r="AJ7" s="14">
        <v>2.3472718000000001</v>
      </c>
      <c r="AK7" s="25">
        <v>5.1917489297886303E-2</v>
      </c>
      <c r="AL7" s="14">
        <v>1.3239709</v>
      </c>
      <c r="AM7" s="25">
        <v>2.0475100999999999E-2</v>
      </c>
      <c r="AN7" s="14">
        <v>1.3002034</v>
      </c>
      <c r="AO7" s="25">
        <v>3.7657797990987799E-2</v>
      </c>
      <c r="AP7" s="14">
        <v>1.1826192</v>
      </c>
      <c r="AQ7" s="25">
        <v>0.20537259999999999</v>
      </c>
      <c r="AR7" s="14">
        <v>1.4421174999999999</v>
      </c>
      <c r="AS7" s="25">
        <v>9.5314241423434098E-4</v>
      </c>
      <c r="AT7" s="14">
        <v>1.7060436999999999</v>
      </c>
      <c r="AU7" s="25">
        <v>2.9525082000000001E-7</v>
      </c>
    </row>
    <row r="8" spans="1:47" ht="13.9" x14ac:dyDescent="0.35">
      <c r="A8" s="2" t="s">
        <v>86</v>
      </c>
      <c r="B8" s="14">
        <v>0.99727261850000004</v>
      </c>
      <c r="C8" s="14">
        <v>5.7768444070000001E-2</v>
      </c>
      <c r="D8" s="14">
        <v>10.93108323529</v>
      </c>
      <c r="E8" s="19">
        <v>26.1144650542</v>
      </c>
      <c r="F8" s="20">
        <f t="shared" si="1"/>
        <v>189.2223931467573</v>
      </c>
      <c r="G8" s="18">
        <f t="shared" si="0"/>
        <v>2.3890098073621693</v>
      </c>
      <c r="H8" s="14">
        <v>4.6273496999999999</v>
      </c>
      <c r="I8" s="25">
        <v>4.5471730082408696E-3</v>
      </c>
      <c r="J8" s="14">
        <v>2.3916966999999998</v>
      </c>
      <c r="K8" s="25">
        <v>0.65697905850000005</v>
      </c>
      <c r="L8" s="14">
        <v>8.9508726000000003</v>
      </c>
      <c r="M8" s="25">
        <v>4.3965505849882603E-6</v>
      </c>
      <c r="N8" s="14">
        <v>5.1488373000000003</v>
      </c>
      <c r="O8" s="25">
        <v>3.2078626121758301E-3</v>
      </c>
      <c r="P8" s="14">
        <v>11.3557972</v>
      </c>
      <c r="Q8" s="25">
        <v>1.2836197773639399E-6</v>
      </c>
      <c r="R8" s="14">
        <v>5.7081590999999996</v>
      </c>
      <c r="S8" s="25">
        <v>1</v>
      </c>
      <c r="T8" s="14">
        <v>1.5259631</v>
      </c>
      <c r="U8" s="25">
        <v>1</v>
      </c>
      <c r="V8" s="14">
        <v>1.1645623000000001</v>
      </c>
      <c r="W8" s="25">
        <v>1</v>
      </c>
      <c r="X8" s="14">
        <v>-2.3908334999999998</v>
      </c>
      <c r="Y8" s="25">
        <v>1</v>
      </c>
      <c r="Z8" s="14">
        <v>26.056685900000002</v>
      </c>
      <c r="AA8" s="25">
        <v>1.5661989322630099E-6</v>
      </c>
      <c r="AB8" s="14">
        <v>1.2087992000000001</v>
      </c>
      <c r="AC8" s="25">
        <v>0.98416975233527904</v>
      </c>
      <c r="AD8" s="14">
        <v>1.5274071</v>
      </c>
      <c r="AE8" s="25">
        <v>0.51932319375160396</v>
      </c>
      <c r="AF8" s="14">
        <v>1.5510729000000001</v>
      </c>
      <c r="AG8" s="25">
        <v>0.42572247740346703</v>
      </c>
      <c r="AH8" s="14">
        <v>2.0689316999999998</v>
      </c>
      <c r="AI8" s="25">
        <v>0.20174330462146101</v>
      </c>
      <c r="AJ8" s="14">
        <v>1.7709554000000001</v>
      </c>
      <c r="AK8" s="25">
        <v>0.19747941114371201</v>
      </c>
      <c r="AL8" s="14">
        <v>-1.1344628000000001</v>
      </c>
      <c r="AM8" s="25">
        <v>0.33767828</v>
      </c>
      <c r="AN8" s="14">
        <v>1.3374283</v>
      </c>
      <c r="AO8" s="25">
        <v>9.8749166776881305E-3</v>
      </c>
      <c r="AP8" s="14">
        <v>1.1125357</v>
      </c>
      <c r="AQ8" s="25">
        <v>0.41461535999999999</v>
      </c>
      <c r="AR8" s="14">
        <v>1.986383</v>
      </c>
      <c r="AS8" s="25">
        <v>7.4173459382631704E-13</v>
      </c>
      <c r="AT8" s="14">
        <v>1.0620293999999999</v>
      </c>
      <c r="AU8" s="25">
        <v>0.62221051000000005</v>
      </c>
    </row>
    <row r="9" spans="1:47" ht="13.9" x14ac:dyDescent="0.35">
      <c r="A9" s="2" t="s">
        <v>87</v>
      </c>
      <c r="B9" s="14">
        <v>0.30782885409999999</v>
      </c>
      <c r="C9" s="14">
        <v>0.23393739305</v>
      </c>
      <c r="D9" s="14">
        <v>1.75308027133</v>
      </c>
      <c r="E9" s="19">
        <v>3.9765786669000001</v>
      </c>
      <c r="F9" s="20">
        <f t="shared" si="1"/>
        <v>7.4938010057900835</v>
      </c>
      <c r="G9" s="18">
        <f t="shared" si="0"/>
        <v>2.2683380401532385</v>
      </c>
      <c r="H9" s="14">
        <v>4.4128239999999996</v>
      </c>
      <c r="I9" s="25">
        <v>9.8919512370962089E-4</v>
      </c>
      <c r="J9" s="14">
        <v>1.8040073999999999</v>
      </c>
      <c r="K9" s="25">
        <v>0.83997800810000001</v>
      </c>
      <c r="L9" s="14">
        <v>7.7168580999999996</v>
      </c>
      <c r="M9" s="25">
        <v>3.28203841939538E-7</v>
      </c>
      <c r="N9" s="14">
        <v>2.9198605999999998</v>
      </c>
      <c r="O9" s="25">
        <v>1</v>
      </c>
      <c r="P9" s="14">
        <v>8.5364403000000006</v>
      </c>
      <c r="Q9" s="25">
        <v>1.46813573776078E-7</v>
      </c>
      <c r="R9" s="14">
        <v>3.1674155000000002</v>
      </c>
      <c r="S9" s="25">
        <v>1.5293084113479599E-2</v>
      </c>
      <c r="T9" s="14">
        <v>1.3846267999999999</v>
      </c>
      <c r="U9" s="25">
        <v>1</v>
      </c>
      <c r="V9" s="14">
        <v>2.0605492000000001</v>
      </c>
      <c r="W9" s="25">
        <v>0.21991474960763899</v>
      </c>
      <c r="X9" s="14">
        <v>1.0113808</v>
      </c>
      <c r="Y9" s="25">
        <v>1</v>
      </c>
      <c r="Z9" s="14">
        <v>1.9298858999999999</v>
      </c>
      <c r="AA9" s="25">
        <v>1</v>
      </c>
      <c r="AB9" s="14">
        <v>1.1210111</v>
      </c>
      <c r="AC9" s="25">
        <v>0.99942115679492505</v>
      </c>
      <c r="AD9" s="14">
        <v>-1.009574</v>
      </c>
      <c r="AE9" s="25">
        <v>0.99171452085745404</v>
      </c>
      <c r="AF9" s="14">
        <v>1.4918308</v>
      </c>
      <c r="AG9" s="25">
        <v>0.56616752851697305</v>
      </c>
      <c r="AH9" s="14">
        <v>1.1872872000000001</v>
      </c>
      <c r="AI9" s="25">
        <v>0.94838596150502397</v>
      </c>
      <c r="AJ9" s="14">
        <v>1.3310245999999999</v>
      </c>
      <c r="AK9" s="25">
        <v>0.66952259404389303</v>
      </c>
      <c r="AL9" s="14">
        <v>-1.059329</v>
      </c>
      <c r="AM9" s="25">
        <v>0.76994052000000002</v>
      </c>
      <c r="AN9" s="14">
        <v>1.0962893</v>
      </c>
      <c r="AO9" s="25">
        <v>0.58841477025656297</v>
      </c>
      <c r="AP9" s="14">
        <v>1.1461292999999999</v>
      </c>
      <c r="AQ9" s="25">
        <v>0.38150979000000002</v>
      </c>
      <c r="AR9" s="14">
        <v>1.1049495</v>
      </c>
      <c r="AS9" s="25">
        <v>0.52915824623603003</v>
      </c>
      <c r="AT9" s="14">
        <v>1.1325864000000001</v>
      </c>
      <c r="AU9" s="25">
        <v>0.36352847999999999</v>
      </c>
    </row>
    <row r="10" spans="1:47" ht="13.9" x14ac:dyDescent="0.35">
      <c r="A10" s="2" t="s">
        <v>88</v>
      </c>
      <c r="B10" s="14">
        <v>7.1757588999999997E-2</v>
      </c>
      <c r="C10" s="14">
        <v>0</v>
      </c>
      <c r="D10" s="14">
        <v>6.2835720329999997E-2</v>
      </c>
      <c r="E10" s="19">
        <v>0.17192568120000001</v>
      </c>
      <c r="F10" s="17"/>
      <c r="G10" s="18">
        <f t="shared" si="0"/>
        <v>2.7361137947823702</v>
      </c>
      <c r="H10" s="14">
        <v>3.4586972999999999</v>
      </c>
      <c r="I10" s="25">
        <v>1</v>
      </c>
      <c r="J10" s="14">
        <v>3.1313735</v>
      </c>
      <c r="K10" s="25">
        <v>1</v>
      </c>
      <c r="L10" s="14">
        <v>1.4779115</v>
      </c>
      <c r="M10" s="25">
        <v>1</v>
      </c>
      <c r="N10" s="14">
        <v>6.8208973000000004</v>
      </c>
      <c r="O10" s="25">
        <v>1</v>
      </c>
      <c r="P10" s="14">
        <v>5.2480140999999998</v>
      </c>
      <c r="Q10" s="25">
        <v>8.07374546479157E-3</v>
      </c>
      <c r="R10" s="14">
        <v>1</v>
      </c>
      <c r="S10" s="25">
        <v>1</v>
      </c>
      <c r="T10" s="14">
        <v>1</v>
      </c>
      <c r="U10" s="25">
        <v>1</v>
      </c>
      <c r="V10" s="14">
        <v>1</v>
      </c>
      <c r="W10" s="25">
        <v>1</v>
      </c>
      <c r="X10" s="14">
        <v>1</v>
      </c>
      <c r="Y10" s="25">
        <v>1</v>
      </c>
      <c r="Z10" s="14">
        <v>1</v>
      </c>
      <c r="AA10" s="25">
        <v>1</v>
      </c>
      <c r="AB10" s="14">
        <v>2.6339302999999998</v>
      </c>
      <c r="AC10" s="25">
        <v>1</v>
      </c>
      <c r="AD10" s="14">
        <v>2.8333113999999999</v>
      </c>
      <c r="AE10" s="25">
        <v>1</v>
      </c>
      <c r="AF10" s="14">
        <v>1</v>
      </c>
      <c r="AG10" s="25">
        <v>1</v>
      </c>
      <c r="AH10" s="14">
        <v>4.1807628000000001</v>
      </c>
      <c r="AI10" s="25">
        <v>6.6229614583190904E-2</v>
      </c>
      <c r="AJ10" s="14">
        <v>1.9283182999999999</v>
      </c>
      <c r="AK10" s="25">
        <v>1</v>
      </c>
      <c r="AL10" s="14">
        <v>2.4444225999999998</v>
      </c>
      <c r="AM10" s="25">
        <v>5.5849704999999996E-3</v>
      </c>
      <c r="AN10" s="14">
        <v>2.2328885000000001</v>
      </c>
      <c r="AO10" s="25">
        <v>1.8032522875935399E-2</v>
      </c>
      <c r="AP10" s="14">
        <v>1.2506238000000001</v>
      </c>
      <c r="AQ10" s="25">
        <v>1</v>
      </c>
      <c r="AR10" s="14">
        <v>2.1090751999999999</v>
      </c>
      <c r="AS10" s="25">
        <v>2.2114636230875E-2</v>
      </c>
      <c r="AT10" s="14">
        <v>-1.3251617</v>
      </c>
      <c r="AU10" s="25">
        <v>1</v>
      </c>
    </row>
    <row r="11" spans="1:47" ht="13.9" x14ac:dyDescent="0.35">
      <c r="A11" s="2" t="s">
        <v>89</v>
      </c>
      <c r="B11" s="14">
        <v>1.5723527577</v>
      </c>
      <c r="C11" s="14">
        <v>0.86217560979999996</v>
      </c>
      <c r="D11" s="14">
        <v>14.735462687929999</v>
      </c>
      <c r="E11" s="19">
        <v>29.516551380900001</v>
      </c>
      <c r="F11" s="21">
        <f t="shared" si="1"/>
        <v>17.091022432597235</v>
      </c>
      <c r="G11" s="18">
        <f t="shared" si="0"/>
        <v>2.003096340169717</v>
      </c>
      <c r="H11" s="14">
        <v>5.1806558999999996</v>
      </c>
      <c r="I11" s="25">
        <v>6.8925697603914896E-6</v>
      </c>
      <c r="J11" s="14">
        <v>1.9724702000000001</v>
      </c>
      <c r="K11" s="25">
        <v>0.6070401715</v>
      </c>
      <c r="L11" s="14">
        <v>9.2791885999999995</v>
      </c>
      <c r="M11" s="25">
        <v>2.4490335049991E-10</v>
      </c>
      <c r="N11" s="14">
        <v>3.9324300000000001</v>
      </c>
      <c r="O11" s="25">
        <v>7.4493930962549095E-4</v>
      </c>
      <c r="P11" s="14">
        <v>11.3805146</v>
      </c>
      <c r="Q11" s="25">
        <v>6.2333265978239803E-11</v>
      </c>
      <c r="R11" s="14">
        <v>1.786521</v>
      </c>
      <c r="S11" s="25">
        <v>0.243802205065248</v>
      </c>
      <c r="T11" s="14">
        <v>1.4308097</v>
      </c>
      <c r="U11" s="25">
        <v>0.67184951514479696</v>
      </c>
      <c r="V11" s="14">
        <v>1.9997856000000001</v>
      </c>
      <c r="W11" s="25">
        <v>7.3511538206418606E-2</v>
      </c>
      <c r="X11" s="14">
        <v>1.7263293</v>
      </c>
      <c r="Y11" s="25">
        <v>0.13274350357477799</v>
      </c>
      <c r="Z11" s="14">
        <v>4.6532591999999999</v>
      </c>
      <c r="AA11" s="25">
        <v>2.16059178256808E-7</v>
      </c>
      <c r="AB11" s="14">
        <v>1.8584274000000001</v>
      </c>
      <c r="AC11" s="25">
        <v>0.45847994517920898</v>
      </c>
      <c r="AD11" s="14">
        <v>1.3117954999999999</v>
      </c>
      <c r="AE11" s="25">
        <v>0.73268794961915396</v>
      </c>
      <c r="AF11" s="14">
        <v>2.3082113999999998</v>
      </c>
      <c r="AG11" s="25">
        <v>4.65012803062251E-2</v>
      </c>
      <c r="AH11" s="14">
        <v>2.2222189999999999</v>
      </c>
      <c r="AI11" s="25">
        <v>0.135884694271594</v>
      </c>
      <c r="AJ11" s="14">
        <v>2.3526973999999998</v>
      </c>
      <c r="AK11" s="25">
        <v>2.9699072300897401E-2</v>
      </c>
      <c r="AL11" s="14">
        <v>1.5898523</v>
      </c>
      <c r="AM11" s="25">
        <v>3.0058781000000001E-3</v>
      </c>
      <c r="AN11" s="14">
        <v>1.1617063000000001</v>
      </c>
      <c r="AO11" s="25">
        <v>0.45495477853576899</v>
      </c>
      <c r="AP11" s="14">
        <v>1.4551578999999999</v>
      </c>
      <c r="AQ11" s="25">
        <v>1.8337521999999998E-2</v>
      </c>
      <c r="AR11" s="14">
        <v>2.1582631999999999</v>
      </c>
      <c r="AS11" s="25">
        <v>6.8122925225084103E-8</v>
      </c>
      <c r="AT11" s="14">
        <v>1.5980761000000001</v>
      </c>
      <c r="AU11" s="25">
        <v>1.4146133E-3</v>
      </c>
    </row>
    <row r="12" spans="1:47" ht="13.9" x14ac:dyDescent="0.35">
      <c r="A12" s="2" t="s">
        <v>90</v>
      </c>
      <c r="B12" s="14">
        <v>0.26430691029999998</v>
      </c>
      <c r="C12" s="14">
        <v>0</v>
      </c>
      <c r="D12" s="14">
        <v>1.8062511082999999</v>
      </c>
      <c r="E12" s="19">
        <v>5.3471799563999998</v>
      </c>
      <c r="F12" s="17"/>
      <c r="G12" s="18">
        <f t="shared" si="0"/>
        <v>2.9603746299885385</v>
      </c>
      <c r="H12" s="14">
        <v>4.1284029000000002</v>
      </c>
      <c r="I12" s="25">
        <v>1</v>
      </c>
      <c r="J12" s="14">
        <v>3.7118964000000001</v>
      </c>
      <c r="K12" s="25">
        <v>3.76812911E-2</v>
      </c>
      <c r="L12" s="14">
        <v>9.3357595</v>
      </c>
      <c r="M12" s="25">
        <v>2.4714312618603901E-10</v>
      </c>
      <c r="N12" s="14">
        <v>8.4655237000000003</v>
      </c>
      <c r="O12" s="25">
        <v>1.546224796596E-7</v>
      </c>
      <c r="P12" s="14">
        <v>13.601171300000001</v>
      </c>
      <c r="Q12" s="25">
        <v>1.8574134218733799E-12</v>
      </c>
      <c r="R12" s="14">
        <v>1</v>
      </c>
      <c r="S12" s="25">
        <v>1</v>
      </c>
      <c r="T12" s="14">
        <v>1</v>
      </c>
      <c r="U12" s="25">
        <v>1</v>
      </c>
      <c r="V12" s="14">
        <v>1</v>
      </c>
      <c r="W12" s="25">
        <v>1</v>
      </c>
      <c r="X12" s="14">
        <v>1</v>
      </c>
      <c r="Y12" s="25">
        <v>1</v>
      </c>
      <c r="Z12" s="14">
        <v>1</v>
      </c>
      <c r="AA12" s="25">
        <v>1</v>
      </c>
      <c r="AB12" s="14">
        <v>1.1944045000000001</v>
      </c>
      <c r="AC12" s="25">
        <v>0.99942115679492505</v>
      </c>
      <c r="AD12" s="14">
        <v>1.7409621</v>
      </c>
      <c r="AE12" s="25">
        <v>0.59463095693253798</v>
      </c>
      <c r="AF12" s="14">
        <v>1.7460755999999999</v>
      </c>
      <c r="AG12" s="25">
        <v>0.52917152272437395</v>
      </c>
      <c r="AH12" s="14">
        <v>4.3064406000000002</v>
      </c>
      <c r="AI12" s="25">
        <v>3.5098791989478399E-2</v>
      </c>
      <c r="AJ12" s="14">
        <v>1.4582012</v>
      </c>
      <c r="AK12" s="25">
        <v>0.66120162635013602</v>
      </c>
      <c r="AL12" s="14">
        <v>-1.3141890000000001</v>
      </c>
      <c r="AM12" s="25">
        <v>0.38535594000000001</v>
      </c>
      <c r="AN12" s="14">
        <v>1.5784155</v>
      </c>
      <c r="AO12" s="25">
        <v>0.11061132066295599</v>
      </c>
      <c r="AP12" s="14">
        <v>-1.0705416000000001</v>
      </c>
      <c r="AQ12" s="25">
        <v>0.85910744000000006</v>
      </c>
      <c r="AR12" s="14">
        <v>3.5008108999999998</v>
      </c>
      <c r="AS12" s="25">
        <v>7.71651187946844E-8</v>
      </c>
      <c r="AT12" s="14">
        <v>1.5099062999999999</v>
      </c>
      <c r="AU12" s="25">
        <v>0.10350987</v>
      </c>
    </row>
    <row r="13" spans="1:47" ht="13.9" x14ac:dyDescent="0.35">
      <c r="A13" s="2" t="s">
        <v>91</v>
      </c>
      <c r="B13" s="15">
        <v>31.891492346100001</v>
      </c>
      <c r="C13" s="14">
        <v>1.56318205006</v>
      </c>
      <c r="D13" s="14">
        <v>2.56249166969</v>
      </c>
      <c r="E13" s="21">
        <v>2.9854068231999999</v>
      </c>
      <c r="F13" s="21">
        <f t="shared" si="1"/>
        <v>1.6392791035386078</v>
      </c>
      <c r="G13" s="18">
        <f t="shared" si="0"/>
        <v>1.1650405964290071</v>
      </c>
      <c r="H13" s="14">
        <v>-1.1598006999999999</v>
      </c>
      <c r="I13" s="25">
        <v>0.837081604843392</v>
      </c>
      <c r="J13" s="14">
        <v>-1.0381313999999999</v>
      </c>
      <c r="K13" s="25">
        <v>0.99510468149999998</v>
      </c>
      <c r="L13" s="14">
        <v>1.03749</v>
      </c>
      <c r="M13" s="25">
        <v>0.94328712378473101</v>
      </c>
      <c r="N13" s="14">
        <v>2.4853125</v>
      </c>
      <c r="O13" s="25">
        <v>0.10020617661643801</v>
      </c>
      <c r="P13" s="14">
        <v>-2.2880847000000002</v>
      </c>
      <c r="Q13" s="25">
        <v>4.5652448111302403E-2</v>
      </c>
      <c r="R13" s="14">
        <v>1.7627599</v>
      </c>
      <c r="S13" s="25">
        <v>6.2960170567237697E-2</v>
      </c>
      <c r="T13" s="14">
        <v>1.8798394</v>
      </c>
      <c r="U13" s="25">
        <v>4.2753157557276503E-2</v>
      </c>
      <c r="V13" s="14">
        <v>2.7952433999999999</v>
      </c>
      <c r="W13" s="25">
        <v>5.0415463859472301E-6</v>
      </c>
      <c r="X13" s="14">
        <v>5.0949847000000004</v>
      </c>
      <c r="Y13" s="25">
        <v>1.76410827932737E-14</v>
      </c>
      <c r="Z13" s="14">
        <v>2.3480276999999998</v>
      </c>
      <c r="AA13" s="25">
        <v>2.42044033874984E-4</v>
      </c>
      <c r="AB13" s="14">
        <v>-1.0842529999999999</v>
      </c>
      <c r="AC13" s="25">
        <v>0.99942115679492505</v>
      </c>
      <c r="AD13" s="14">
        <v>1.3323866</v>
      </c>
      <c r="AE13" s="25">
        <v>0.72212315587499798</v>
      </c>
      <c r="AF13" s="14">
        <v>-1.6898792</v>
      </c>
      <c r="AG13" s="25">
        <v>0.318684450527775</v>
      </c>
      <c r="AH13" s="14">
        <v>2.3459886000000001</v>
      </c>
      <c r="AI13" s="25">
        <v>0.102388825473297</v>
      </c>
      <c r="AJ13" s="14">
        <v>-1.4221433000000001</v>
      </c>
      <c r="AK13" s="25">
        <v>0.51729255194830304</v>
      </c>
      <c r="AL13" s="14">
        <v>-1.0722243</v>
      </c>
      <c r="AM13" s="25">
        <v>0.73354470000000005</v>
      </c>
      <c r="AN13" s="14">
        <v>1.5244609</v>
      </c>
      <c r="AO13" s="25">
        <v>2.8597955203766802E-3</v>
      </c>
      <c r="AP13" s="14">
        <v>1.0018792000000001</v>
      </c>
      <c r="AQ13" s="25">
        <v>0.99387968000000004</v>
      </c>
      <c r="AR13" s="14">
        <v>2.8667424000000001</v>
      </c>
      <c r="AS13" s="25">
        <v>1.3194847329918699E-18</v>
      </c>
      <c r="AT13" s="14">
        <v>-1.1455963</v>
      </c>
      <c r="AU13" s="25">
        <v>0.36156163000000002</v>
      </c>
    </row>
    <row r="14" spans="1:47" ht="13.9" x14ac:dyDescent="0.35">
      <c r="A14" s="2" t="s">
        <v>92</v>
      </c>
      <c r="B14" s="14">
        <v>0.72021679260000004</v>
      </c>
      <c r="C14" s="14">
        <v>1.295035238E-2</v>
      </c>
      <c r="D14" s="14">
        <v>5.13367089665</v>
      </c>
      <c r="E14" s="19">
        <v>12.083457145200001</v>
      </c>
      <c r="F14" s="21">
        <f t="shared" si="1"/>
        <v>396.41167637864692</v>
      </c>
      <c r="G14" s="18">
        <f t="shared" si="0"/>
        <v>2.353765441622897</v>
      </c>
      <c r="H14" s="14">
        <v>2.6004358999999999</v>
      </c>
      <c r="I14" s="25">
        <v>1.1048348373687599E-2</v>
      </c>
      <c r="J14" s="14">
        <v>1.6252614000000001</v>
      </c>
      <c r="K14" s="25">
        <v>0.80965643350000005</v>
      </c>
      <c r="L14" s="14">
        <v>9.2300771000000008</v>
      </c>
      <c r="M14" s="25">
        <v>4.4125134422782198E-12</v>
      </c>
      <c r="N14" s="14">
        <v>4.7221795999999996</v>
      </c>
      <c r="O14" s="25">
        <v>2.3574449021570199E-5</v>
      </c>
      <c r="P14" s="14">
        <v>12.5092199</v>
      </c>
      <c r="Q14" s="25">
        <v>1.2268463850287401E-13</v>
      </c>
      <c r="R14" s="14">
        <v>1</v>
      </c>
      <c r="S14" s="25">
        <v>1</v>
      </c>
      <c r="T14" s="14">
        <v>1.3982232999999999</v>
      </c>
      <c r="U14" s="25">
        <v>1</v>
      </c>
      <c r="V14" s="14">
        <v>2.2796922999999998</v>
      </c>
      <c r="W14" s="25">
        <v>1</v>
      </c>
      <c r="X14" s="14">
        <v>1.6714831999999999</v>
      </c>
      <c r="Y14" s="25">
        <v>1</v>
      </c>
      <c r="Z14" s="14">
        <v>10.3556727</v>
      </c>
      <c r="AA14" s="25">
        <v>1</v>
      </c>
      <c r="AB14" s="14">
        <v>1.1412865000000001</v>
      </c>
      <c r="AC14" s="25">
        <v>0.99942115679492505</v>
      </c>
      <c r="AD14" s="14">
        <v>1.2327996999999999</v>
      </c>
      <c r="AE14" s="25">
        <v>0.83053616335482106</v>
      </c>
      <c r="AF14" s="14">
        <v>1.5852470000000001</v>
      </c>
      <c r="AG14" s="25">
        <v>0.46145780985830198</v>
      </c>
      <c r="AH14" s="14">
        <v>1.8714103</v>
      </c>
      <c r="AI14" s="25">
        <v>0.42495014574558598</v>
      </c>
      <c r="AJ14" s="14">
        <v>1.6119614</v>
      </c>
      <c r="AK14" s="25">
        <v>0.380848895016485</v>
      </c>
      <c r="AL14" s="14">
        <v>1.0710866999999999</v>
      </c>
      <c r="AM14" s="25">
        <v>0.72187703999999997</v>
      </c>
      <c r="AN14" s="14">
        <v>1.8010786999999999</v>
      </c>
      <c r="AO14" s="25">
        <v>5.0883895748818002E-6</v>
      </c>
      <c r="AP14" s="14">
        <v>1.477017</v>
      </c>
      <c r="AQ14" s="25">
        <v>2.3620098999999999E-3</v>
      </c>
      <c r="AR14" s="14">
        <v>2.05871</v>
      </c>
      <c r="AS14" s="25">
        <v>1.3345801167066601E-9</v>
      </c>
      <c r="AT14" s="14">
        <v>1.4302423</v>
      </c>
      <c r="AU14" s="25">
        <v>3.6185891999999998E-3</v>
      </c>
    </row>
    <row r="15" spans="1:47" ht="13.9" x14ac:dyDescent="0.35">
      <c r="A15" s="2" t="s">
        <v>93</v>
      </c>
      <c r="B15" s="14">
        <v>1.5651902186</v>
      </c>
      <c r="C15" s="14">
        <v>2.4022591169299998</v>
      </c>
      <c r="D15" s="14">
        <v>6.4552576725300002</v>
      </c>
      <c r="E15" s="19">
        <v>12.7013100904</v>
      </c>
      <c r="F15" s="21">
        <f t="shared" si="1"/>
        <v>2.6871612754162779</v>
      </c>
      <c r="G15" s="18">
        <f t="shared" si="0"/>
        <v>1.9675914943643129</v>
      </c>
      <c r="H15" s="14">
        <v>2.6078635999999999</v>
      </c>
      <c r="I15" s="25">
        <v>1.7973881496534201E-3</v>
      </c>
      <c r="J15" s="14">
        <v>1.3055336</v>
      </c>
      <c r="K15" s="25">
        <v>0.93155509270000003</v>
      </c>
      <c r="L15" s="14">
        <v>4.0137223000000004</v>
      </c>
      <c r="M15" s="25">
        <v>5.5583053445278501E-7</v>
      </c>
      <c r="N15" s="14">
        <v>1.6157447</v>
      </c>
      <c r="O15" s="25">
        <v>0.240354363617717</v>
      </c>
      <c r="P15" s="14">
        <v>4.6150411</v>
      </c>
      <c r="Q15" s="25">
        <v>1.2126910082735901E-7</v>
      </c>
      <c r="R15" s="14">
        <v>-1.019325</v>
      </c>
      <c r="S15" s="25">
        <v>0.99353558994939795</v>
      </c>
      <c r="T15" s="14">
        <v>1.4622386000000001</v>
      </c>
      <c r="U15" s="25">
        <v>0.570313649591492</v>
      </c>
      <c r="V15" s="14">
        <v>1.2032362000000001</v>
      </c>
      <c r="W15" s="25">
        <v>0.78181133769088895</v>
      </c>
      <c r="X15" s="14">
        <v>-1.0283587999999999</v>
      </c>
      <c r="Y15" s="25">
        <v>0.96193407761324701</v>
      </c>
      <c r="Z15" s="14">
        <v>1.4987889999999999</v>
      </c>
      <c r="AA15" s="25">
        <v>0.258880205183944</v>
      </c>
      <c r="AB15" s="14">
        <v>-1.2492791000000001</v>
      </c>
      <c r="AC15" s="25">
        <v>0.98493434775473598</v>
      </c>
      <c r="AD15" s="14">
        <v>-1.0933831000000001</v>
      </c>
      <c r="AE15" s="25">
        <v>0.93510503108474496</v>
      </c>
      <c r="AF15" s="14">
        <v>-1.0652543999999999</v>
      </c>
      <c r="AG15" s="25">
        <v>0.95388003540280497</v>
      </c>
      <c r="AH15" s="14">
        <v>-1.2396372</v>
      </c>
      <c r="AI15" s="25">
        <v>0.92704280344740098</v>
      </c>
      <c r="AJ15" s="14">
        <v>-1.3356178000000001</v>
      </c>
      <c r="AK15" s="25">
        <v>0.66520609495600502</v>
      </c>
      <c r="AL15" s="14">
        <v>-1.0762921999999999</v>
      </c>
      <c r="AM15" s="25">
        <v>0.72234491000000001</v>
      </c>
      <c r="AN15" s="14">
        <v>1.4844044000000001</v>
      </c>
      <c r="AO15" s="25">
        <v>7.4808237593331798E-3</v>
      </c>
      <c r="AP15" s="14">
        <v>-1.0684985</v>
      </c>
      <c r="AQ15" s="25">
        <v>0.73982725999999999</v>
      </c>
      <c r="AR15" s="14">
        <v>1.0844354</v>
      </c>
      <c r="AS15" s="25">
        <v>0.65215464549397195</v>
      </c>
      <c r="AT15" s="14">
        <v>-1.1697702999999999</v>
      </c>
      <c r="AU15" s="25">
        <v>0.29229370999999998</v>
      </c>
    </row>
    <row r="16" spans="1:47" ht="13.9" x14ac:dyDescent="0.35">
      <c r="A16" s="2" t="s">
        <v>94</v>
      </c>
      <c r="B16" s="14">
        <v>0.6853695192</v>
      </c>
      <c r="C16" s="14">
        <v>0.12605424473999999</v>
      </c>
      <c r="D16" s="14">
        <v>6.2818551784599999</v>
      </c>
      <c r="E16" s="19">
        <v>16.8278224395</v>
      </c>
      <c r="F16" s="21">
        <f t="shared" si="1"/>
        <v>49.834539022600794</v>
      </c>
      <c r="G16" s="18">
        <f t="shared" si="0"/>
        <v>2.678798215088007</v>
      </c>
      <c r="H16" s="14">
        <v>2.4489664000000002</v>
      </c>
      <c r="I16" s="25">
        <v>1.2854936977551501E-2</v>
      </c>
      <c r="J16" s="14">
        <v>2.4889823999999998</v>
      </c>
      <c r="K16" s="25">
        <v>0.17781519600000001</v>
      </c>
      <c r="L16" s="14">
        <v>1.1480071999999999</v>
      </c>
      <c r="M16" s="25">
        <v>0.731080139047388</v>
      </c>
      <c r="N16" s="14">
        <v>4.8800071000000003</v>
      </c>
      <c r="O16" s="25">
        <v>5.0510296075516996E-6</v>
      </c>
      <c r="P16" s="14">
        <v>2.2933637</v>
      </c>
      <c r="Q16" s="25">
        <v>9.5978990755041897E-3</v>
      </c>
      <c r="R16" s="14">
        <v>1.3662147</v>
      </c>
      <c r="S16" s="25">
        <v>1</v>
      </c>
      <c r="T16" s="14">
        <v>-7.3496351000000004</v>
      </c>
      <c r="U16" s="25">
        <v>1</v>
      </c>
      <c r="V16" s="14">
        <v>-15.3265765</v>
      </c>
      <c r="W16" s="25">
        <v>1</v>
      </c>
      <c r="X16" s="14">
        <v>-1.8712058</v>
      </c>
      <c r="Y16" s="25">
        <v>1</v>
      </c>
      <c r="Z16" s="14">
        <v>1</v>
      </c>
      <c r="AA16" s="25">
        <v>1</v>
      </c>
      <c r="AB16" s="14">
        <v>-1.5021812000000001</v>
      </c>
      <c r="AC16" s="25">
        <v>0.90031168621701096</v>
      </c>
      <c r="AD16" s="14">
        <v>1.2164435</v>
      </c>
      <c r="AE16" s="25">
        <v>0.85906538483688999</v>
      </c>
      <c r="AF16" s="14">
        <v>-6.2255289999999999</v>
      </c>
      <c r="AG16" s="25">
        <v>1.14918843995862E-4</v>
      </c>
      <c r="AH16" s="14">
        <v>-2.0322781999999999</v>
      </c>
      <c r="AI16" s="25">
        <v>0.40390822749156502</v>
      </c>
      <c r="AJ16" s="14">
        <v>-5.5527043999999997</v>
      </c>
      <c r="AK16" s="25">
        <v>1.9721739945659101E-4</v>
      </c>
      <c r="AL16" s="14">
        <v>-1.7037787</v>
      </c>
      <c r="AM16" s="25">
        <v>3.0725282999999998E-4</v>
      </c>
      <c r="AN16" s="14">
        <v>-2.1537453000000002</v>
      </c>
      <c r="AO16" s="25">
        <v>2.8968524870295599E-7</v>
      </c>
      <c r="AP16" s="14">
        <v>-4.0207312999999996</v>
      </c>
      <c r="AQ16" s="25">
        <v>2.6433696999999999E-23</v>
      </c>
      <c r="AR16" s="14">
        <v>-2.267204</v>
      </c>
      <c r="AS16" s="25">
        <v>4.7258651022590704E-9</v>
      </c>
      <c r="AT16" s="14">
        <v>-25.370014300000001</v>
      </c>
      <c r="AU16" s="25">
        <v>1.4020525000000001E-91</v>
      </c>
    </row>
    <row r="17" spans="11:11" x14ac:dyDescent="0.35">
      <c r="K17" s="7"/>
    </row>
  </sheetData>
  <mergeCells count="27">
    <mergeCell ref="A1:H1"/>
    <mergeCell ref="R3:S3"/>
    <mergeCell ref="T3:U3"/>
    <mergeCell ref="V3:W3"/>
    <mergeCell ref="X3:Y3"/>
    <mergeCell ref="B3:E3"/>
    <mergeCell ref="F3:G3"/>
    <mergeCell ref="H2:Q2"/>
    <mergeCell ref="R2:AA2"/>
    <mergeCell ref="Z3:AA3"/>
    <mergeCell ref="H3:I3"/>
    <mergeCell ref="J3:K3"/>
    <mergeCell ref="L3:M3"/>
    <mergeCell ref="N3:O3"/>
    <mergeCell ref="P3:Q3"/>
    <mergeCell ref="AL2:AU2"/>
    <mergeCell ref="AL3:AM3"/>
    <mergeCell ref="AN3:AO3"/>
    <mergeCell ref="AP3:AQ3"/>
    <mergeCell ref="AR3:AS3"/>
    <mergeCell ref="AT3:AU3"/>
    <mergeCell ref="AB2:AK2"/>
    <mergeCell ref="AB3:AC3"/>
    <mergeCell ref="AD3:AE3"/>
    <mergeCell ref="AF3:AG3"/>
    <mergeCell ref="AH3:AI3"/>
    <mergeCell ref="AJ3:AK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1"/>
  <sheetViews>
    <sheetView zoomScaleNormal="100" workbookViewId="0">
      <pane ySplit="4" topLeftCell="A5" activePane="bottomLeft" state="frozen"/>
      <selection pane="bottomLeft" sqref="A1:H1"/>
    </sheetView>
  </sheetViews>
  <sheetFormatPr defaultRowHeight="13.9" x14ac:dyDescent="0.4"/>
  <cols>
    <col min="1" max="1" width="14.73046875" style="27" customWidth="1"/>
    <col min="2" max="7" width="9.46484375" style="26" customWidth="1"/>
    <col min="8" max="8" width="9.3984375" style="26" customWidth="1"/>
    <col min="9" max="16384" width="9.06640625" style="26"/>
  </cols>
  <sheetData>
    <row r="1" spans="1:47" ht="72.75" customHeight="1" x14ac:dyDescent="0.35">
      <c r="A1" s="37" t="s">
        <v>227</v>
      </c>
      <c r="B1" s="37"/>
      <c r="C1" s="37"/>
      <c r="D1" s="37"/>
      <c r="E1" s="37"/>
      <c r="F1" s="37"/>
      <c r="G1" s="37"/>
      <c r="H1" s="37"/>
    </row>
    <row r="2" spans="1:47" x14ac:dyDescent="0.4">
      <c r="H2" s="44" t="s">
        <v>0</v>
      </c>
      <c r="I2" s="44"/>
      <c r="J2" s="44"/>
      <c r="K2" s="44"/>
      <c r="L2" s="44"/>
      <c r="M2" s="44"/>
      <c r="N2" s="44"/>
      <c r="O2" s="44"/>
      <c r="P2" s="44"/>
      <c r="Q2" s="44"/>
      <c r="R2" s="44" t="s">
        <v>1</v>
      </c>
      <c r="S2" s="44"/>
      <c r="T2" s="44"/>
      <c r="U2" s="44"/>
      <c r="V2" s="44"/>
      <c r="W2" s="44"/>
      <c r="X2" s="44"/>
      <c r="Y2" s="44"/>
      <c r="Z2" s="44"/>
      <c r="AA2" s="44"/>
      <c r="AB2" s="44" t="s">
        <v>2</v>
      </c>
      <c r="AC2" s="44"/>
      <c r="AD2" s="44"/>
      <c r="AE2" s="44"/>
      <c r="AF2" s="44"/>
      <c r="AG2" s="44"/>
      <c r="AH2" s="44"/>
      <c r="AI2" s="44"/>
      <c r="AJ2" s="44"/>
      <c r="AK2" s="44"/>
      <c r="AL2" s="44" t="s">
        <v>3</v>
      </c>
      <c r="AM2" s="44"/>
      <c r="AN2" s="44"/>
      <c r="AO2" s="44"/>
      <c r="AP2" s="44"/>
      <c r="AQ2" s="44"/>
      <c r="AR2" s="44"/>
      <c r="AS2" s="44"/>
      <c r="AT2" s="44"/>
      <c r="AU2" s="44"/>
    </row>
    <row r="3" spans="1:47" x14ac:dyDescent="0.4">
      <c r="B3" s="45" t="s">
        <v>224</v>
      </c>
      <c r="C3" s="46"/>
      <c r="D3" s="46"/>
      <c r="E3" s="47"/>
      <c r="F3" s="48" t="s">
        <v>225</v>
      </c>
      <c r="G3" s="49"/>
      <c r="H3" s="44" t="s">
        <v>207</v>
      </c>
      <c r="I3" s="44"/>
      <c r="J3" s="44" t="s">
        <v>208</v>
      </c>
      <c r="K3" s="44"/>
      <c r="L3" s="44" t="s">
        <v>209</v>
      </c>
      <c r="M3" s="44"/>
      <c r="N3" s="44" t="s">
        <v>210</v>
      </c>
      <c r="O3" s="44"/>
      <c r="P3" s="44" t="s">
        <v>211</v>
      </c>
      <c r="Q3" s="44"/>
      <c r="R3" s="44" t="s">
        <v>212</v>
      </c>
      <c r="S3" s="44"/>
      <c r="T3" s="44" t="s">
        <v>213</v>
      </c>
      <c r="U3" s="44"/>
      <c r="V3" s="44" t="s">
        <v>214</v>
      </c>
      <c r="W3" s="44"/>
      <c r="X3" s="44" t="s">
        <v>215</v>
      </c>
      <c r="Y3" s="44"/>
      <c r="Z3" s="44" t="s">
        <v>216</v>
      </c>
      <c r="AA3" s="44"/>
      <c r="AB3" s="44" t="s">
        <v>217</v>
      </c>
      <c r="AC3" s="44"/>
      <c r="AD3" s="44" t="s">
        <v>218</v>
      </c>
      <c r="AE3" s="44"/>
      <c r="AF3" s="44" t="s">
        <v>219</v>
      </c>
      <c r="AG3" s="44"/>
      <c r="AH3" s="44" t="s">
        <v>220</v>
      </c>
      <c r="AI3" s="44"/>
      <c r="AJ3" s="44" t="s">
        <v>221</v>
      </c>
      <c r="AK3" s="44"/>
      <c r="AL3" s="44" t="s">
        <v>217</v>
      </c>
      <c r="AM3" s="44"/>
      <c r="AN3" s="44" t="s">
        <v>218</v>
      </c>
      <c r="AO3" s="44"/>
      <c r="AP3" s="44" t="s">
        <v>219</v>
      </c>
      <c r="AQ3" s="44"/>
      <c r="AR3" s="44" t="s">
        <v>220</v>
      </c>
      <c r="AS3" s="44"/>
      <c r="AT3" s="44" t="s">
        <v>221</v>
      </c>
      <c r="AU3" s="44"/>
    </row>
    <row r="4" spans="1:47" s="27" customFormat="1" x14ac:dyDescent="0.4">
      <c r="A4" s="28"/>
      <c r="B4" s="28" t="s">
        <v>0</v>
      </c>
      <c r="C4" s="28" t="s">
        <v>1</v>
      </c>
      <c r="D4" s="28" t="s">
        <v>2</v>
      </c>
      <c r="E4" s="28" t="s">
        <v>3</v>
      </c>
      <c r="F4" s="29" t="s">
        <v>75</v>
      </c>
      <c r="G4" s="29" t="s">
        <v>76</v>
      </c>
      <c r="H4" s="8" t="s">
        <v>222</v>
      </c>
      <c r="I4" s="8" t="s">
        <v>223</v>
      </c>
      <c r="J4" s="8" t="s">
        <v>222</v>
      </c>
      <c r="K4" s="8" t="s">
        <v>223</v>
      </c>
      <c r="L4" s="8" t="s">
        <v>222</v>
      </c>
      <c r="M4" s="8" t="s">
        <v>223</v>
      </c>
      <c r="N4" s="8" t="s">
        <v>222</v>
      </c>
      <c r="O4" s="8" t="s">
        <v>223</v>
      </c>
      <c r="P4" s="8" t="s">
        <v>222</v>
      </c>
      <c r="Q4" s="8" t="s">
        <v>223</v>
      </c>
      <c r="R4" s="8" t="s">
        <v>222</v>
      </c>
      <c r="S4" s="8" t="s">
        <v>223</v>
      </c>
      <c r="T4" s="8" t="s">
        <v>222</v>
      </c>
      <c r="U4" s="8" t="s">
        <v>223</v>
      </c>
      <c r="V4" s="8" t="s">
        <v>222</v>
      </c>
      <c r="W4" s="8" t="s">
        <v>223</v>
      </c>
      <c r="X4" s="8" t="s">
        <v>222</v>
      </c>
      <c r="Y4" s="8" t="s">
        <v>223</v>
      </c>
      <c r="Z4" s="8" t="s">
        <v>222</v>
      </c>
      <c r="AA4" s="8" t="s">
        <v>223</v>
      </c>
      <c r="AB4" s="8" t="s">
        <v>222</v>
      </c>
      <c r="AC4" s="8" t="s">
        <v>223</v>
      </c>
      <c r="AD4" s="8" t="s">
        <v>222</v>
      </c>
      <c r="AE4" s="8" t="s">
        <v>223</v>
      </c>
      <c r="AF4" s="8" t="s">
        <v>222</v>
      </c>
      <c r="AG4" s="8" t="s">
        <v>223</v>
      </c>
      <c r="AH4" s="8" t="s">
        <v>222</v>
      </c>
      <c r="AI4" s="8" t="s">
        <v>223</v>
      </c>
      <c r="AJ4" s="8" t="s">
        <v>222</v>
      </c>
      <c r="AK4" s="8" t="s">
        <v>223</v>
      </c>
      <c r="AL4" s="8" t="s">
        <v>222</v>
      </c>
      <c r="AM4" s="8" t="s">
        <v>223</v>
      </c>
      <c r="AN4" s="8" t="s">
        <v>222</v>
      </c>
      <c r="AO4" s="8" t="s">
        <v>223</v>
      </c>
      <c r="AP4" s="8" t="s">
        <v>222</v>
      </c>
      <c r="AQ4" s="8" t="s">
        <v>223</v>
      </c>
      <c r="AR4" s="8" t="s">
        <v>222</v>
      </c>
      <c r="AS4" s="8" t="s">
        <v>223</v>
      </c>
      <c r="AT4" s="8" t="s">
        <v>222</v>
      </c>
      <c r="AU4" s="8" t="s">
        <v>223</v>
      </c>
    </row>
    <row r="5" spans="1:47" x14ac:dyDescent="0.4">
      <c r="A5" s="28" t="s">
        <v>4</v>
      </c>
      <c r="B5" s="30">
        <v>1.2714230592</v>
      </c>
      <c r="C5" s="30">
        <v>0.27417740684000003</v>
      </c>
      <c r="D5" s="30">
        <v>2.22247265767</v>
      </c>
      <c r="E5" s="31">
        <v>8.9563957484000003</v>
      </c>
      <c r="F5" s="32">
        <f t="shared" ref="F5:F18" si="0">D5/C5</f>
        <v>8.1059657076958</v>
      </c>
      <c r="G5" s="32">
        <f t="shared" ref="G5:G18" si="1">E5/D5</f>
        <v>4.0299239306681605</v>
      </c>
      <c r="H5" s="30">
        <v>5.6474926999999999</v>
      </c>
      <c r="I5" s="30">
        <v>2.2280316073294298E-6</v>
      </c>
      <c r="J5" s="30">
        <v>2.2040722000000001</v>
      </c>
      <c r="K5" s="30">
        <v>0.49574607859999997</v>
      </c>
      <c r="L5" s="30">
        <v>11.107200199999999</v>
      </c>
      <c r="M5" s="30">
        <v>1.74809743976536E-11</v>
      </c>
      <c r="N5" s="30">
        <v>6.0948004999999998</v>
      </c>
      <c r="O5" s="30">
        <v>1.14160430405906E-5</v>
      </c>
      <c r="P5" s="30">
        <v>9.8880821000000001</v>
      </c>
      <c r="Q5" s="30">
        <v>7.8404983054495999E-10</v>
      </c>
      <c r="R5" s="30">
        <v>3.1213118</v>
      </c>
      <c r="S5" s="30">
        <v>6.1024092308174897E-3</v>
      </c>
      <c r="T5" s="30">
        <v>1.9991410000000001</v>
      </c>
      <c r="U5" s="30">
        <v>1</v>
      </c>
      <c r="V5" s="30">
        <v>1.7921604</v>
      </c>
      <c r="W5" s="30">
        <v>1</v>
      </c>
      <c r="X5" s="30">
        <v>4.2399737000000002</v>
      </c>
      <c r="Y5" s="30">
        <v>3.3707343430035198E-5</v>
      </c>
      <c r="Z5" s="30">
        <v>4.6145740000000002</v>
      </c>
      <c r="AA5" s="30">
        <v>1</v>
      </c>
      <c r="AB5" s="30">
        <v>3.5442950999999998</v>
      </c>
      <c r="AC5" s="30">
        <v>2.8964545179146001E-2</v>
      </c>
      <c r="AD5" s="30">
        <v>4.4984910999999999</v>
      </c>
      <c r="AE5" s="30">
        <v>3.3349828434480699E-3</v>
      </c>
      <c r="AF5" s="30">
        <v>6.2906538999999997</v>
      </c>
      <c r="AG5" s="30">
        <v>4.58689924291337E-5</v>
      </c>
      <c r="AH5" s="30">
        <v>4.5249398999999997</v>
      </c>
      <c r="AI5" s="30">
        <v>3.2952093054811702E-3</v>
      </c>
      <c r="AJ5" s="30">
        <v>7.7724121999999998</v>
      </c>
      <c r="AK5" s="30">
        <v>2.2227899650920399E-6</v>
      </c>
      <c r="AL5" s="30">
        <v>2.3556824000000001</v>
      </c>
      <c r="AM5" s="30">
        <v>2.3105191E-10</v>
      </c>
      <c r="AN5" s="30">
        <v>1.3068228</v>
      </c>
      <c r="AO5" s="30">
        <v>0.11313149734150001</v>
      </c>
      <c r="AP5" s="30">
        <v>2.0511051999999999</v>
      </c>
      <c r="AQ5" s="30">
        <v>1.0955905E-7</v>
      </c>
      <c r="AR5" s="30">
        <v>2.5548169999999999</v>
      </c>
      <c r="AS5" s="30">
        <v>1.2918820233395299E-12</v>
      </c>
      <c r="AT5" s="30">
        <v>2.2867421999999999</v>
      </c>
      <c r="AU5" s="30">
        <v>3.0783122000000002E-10</v>
      </c>
    </row>
    <row r="6" spans="1:47" x14ac:dyDescent="0.4">
      <c r="A6" s="28" t="s">
        <v>5</v>
      </c>
      <c r="B6" s="30">
        <v>0.10469803330000001</v>
      </c>
      <c r="C6" s="30">
        <v>4.2692172420000001E-2</v>
      </c>
      <c r="D6" s="31">
        <v>9.4637299763700007</v>
      </c>
      <c r="E6" s="32">
        <v>9.3298098462999999</v>
      </c>
      <c r="F6" s="32">
        <f t="shared" si="0"/>
        <v>221.67365678342776</v>
      </c>
      <c r="G6" s="32">
        <f t="shared" si="1"/>
        <v>0.98584911758847871</v>
      </c>
      <c r="H6" s="30">
        <v>1.9987653999999999</v>
      </c>
      <c r="I6" s="30">
        <v>1</v>
      </c>
      <c r="J6" s="30">
        <v>2.6104938999999998</v>
      </c>
      <c r="K6" s="30">
        <v>1</v>
      </c>
      <c r="L6" s="30">
        <v>-1.8709697000000001</v>
      </c>
      <c r="M6" s="30">
        <v>1</v>
      </c>
      <c r="N6" s="30">
        <v>1.1624915</v>
      </c>
      <c r="O6" s="30">
        <v>1</v>
      </c>
      <c r="P6" s="30">
        <v>1.3271511</v>
      </c>
      <c r="Q6" s="30">
        <v>1</v>
      </c>
      <c r="R6" s="30">
        <v>1.0872427</v>
      </c>
      <c r="S6" s="30">
        <v>1</v>
      </c>
      <c r="T6" s="30">
        <v>1.3516170000000001</v>
      </c>
      <c r="U6" s="30">
        <v>1</v>
      </c>
      <c r="V6" s="30">
        <v>1.8885775</v>
      </c>
      <c r="W6" s="30">
        <v>1</v>
      </c>
      <c r="X6" s="30">
        <v>2.9888758000000002</v>
      </c>
      <c r="Y6" s="30">
        <v>1</v>
      </c>
      <c r="Z6" s="30">
        <v>1.5880513000000001</v>
      </c>
      <c r="AA6" s="30">
        <v>1</v>
      </c>
      <c r="AB6" s="30">
        <v>-7.2364081999999996</v>
      </c>
      <c r="AC6" s="30">
        <v>1.33151251269256E-4</v>
      </c>
      <c r="AD6" s="30">
        <v>-3.2818253999999998</v>
      </c>
      <c r="AE6" s="30">
        <v>3.5346253680614198E-2</v>
      </c>
      <c r="AF6" s="30">
        <v>-8.3809552000000007</v>
      </c>
      <c r="AG6" s="30">
        <v>1.46279989465488E-6</v>
      </c>
      <c r="AH6" s="30">
        <v>-18.823972600000001</v>
      </c>
      <c r="AI6" s="30">
        <v>1.1406690153E-9</v>
      </c>
      <c r="AJ6" s="30">
        <v>-34.821319500000001</v>
      </c>
      <c r="AK6" s="30">
        <v>1.08257516692927E-14</v>
      </c>
      <c r="AL6" s="30">
        <v>-4.3516582000000001</v>
      </c>
      <c r="AM6" s="30">
        <v>1.2415788E-3</v>
      </c>
      <c r="AN6" s="30">
        <v>-1.6552163</v>
      </c>
      <c r="AO6" s="30">
        <v>0.34768031278063599</v>
      </c>
      <c r="AP6" s="30">
        <v>-11.5365403</v>
      </c>
      <c r="AQ6" s="30">
        <v>3.0054143999999999E-8</v>
      </c>
      <c r="AR6" s="30">
        <v>-5.8303880000000001</v>
      </c>
      <c r="AS6" s="30">
        <v>4.03627410939719E-5</v>
      </c>
      <c r="AT6" s="30">
        <v>-66.129333000000003</v>
      </c>
      <c r="AU6" s="30">
        <v>4.7931441999999997E-18</v>
      </c>
    </row>
    <row r="7" spans="1:47" x14ac:dyDescent="0.4">
      <c r="A7" s="28" t="s">
        <v>6</v>
      </c>
      <c r="B7" s="30">
        <v>0.109727372</v>
      </c>
      <c r="C7" s="30">
        <v>0.11394058865999999</v>
      </c>
      <c r="D7" s="31">
        <v>1.54150124724</v>
      </c>
      <c r="E7" s="30">
        <v>0.70267528290000003</v>
      </c>
      <c r="F7" s="32">
        <f t="shared" si="0"/>
        <v>13.528991427627755</v>
      </c>
      <c r="G7" s="32">
        <f t="shared" si="1"/>
        <v>0.45583828372381385</v>
      </c>
      <c r="H7" s="30">
        <v>4.2179026999999998</v>
      </c>
      <c r="I7" s="30">
        <v>7.5889196127321406E-5</v>
      </c>
      <c r="J7" s="30">
        <v>1.9952341</v>
      </c>
      <c r="K7" s="30">
        <v>0.63950651169999995</v>
      </c>
      <c r="L7" s="30">
        <v>4.4105920999999997</v>
      </c>
      <c r="M7" s="30">
        <v>2.5538730323268598E-5</v>
      </c>
      <c r="N7" s="30">
        <v>5.3755484999999998</v>
      </c>
      <c r="O7" s="30">
        <v>1.9410605255529298E-5</v>
      </c>
      <c r="P7" s="30">
        <v>3.4898832</v>
      </c>
      <c r="Q7" s="30">
        <v>3.9633441461763903E-4</v>
      </c>
      <c r="R7" s="30">
        <v>1.0104378999999999</v>
      </c>
      <c r="S7" s="30">
        <v>0.99938302798800105</v>
      </c>
      <c r="T7" s="30">
        <v>1.0337098</v>
      </c>
      <c r="U7" s="30">
        <v>1</v>
      </c>
      <c r="V7" s="30">
        <v>1.2251641</v>
      </c>
      <c r="W7" s="30">
        <v>0.91768181316457598</v>
      </c>
      <c r="X7" s="30">
        <v>2.4391666999999999</v>
      </c>
      <c r="Y7" s="30">
        <v>0.26021073352218599</v>
      </c>
      <c r="Z7" s="30">
        <v>5.4632195000000001</v>
      </c>
      <c r="AA7" s="30">
        <v>1.34812152886495E-2</v>
      </c>
      <c r="AB7" s="30">
        <v>-1.9543391999999999</v>
      </c>
      <c r="AC7" s="30">
        <v>0.56627345319628997</v>
      </c>
      <c r="AD7" s="30">
        <v>-1.5003622000000001</v>
      </c>
      <c r="AE7" s="30">
        <v>0.63770053183433295</v>
      </c>
      <c r="AF7" s="30">
        <v>-3.6433643999999998</v>
      </c>
      <c r="AG7" s="30">
        <v>4.6868363752475099E-3</v>
      </c>
      <c r="AH7" s="30">
        <v>-5.2186241999999998</v>
      </c>
      <c r="AI7" s="30">
        <v>7.0941926854931005E-4</v>
      </c>
      <c r="AJ7" s="30">
        <v>-4.5705249999999999</v>
      </c>
      <c r="AK7" s="30">
        <v>3.5132819344344001E-4</v>
      </c>
      <c r="AL7" s="30">
        <v>-4.1475751000000001</v>
      </c>
      <c r="AM7" s="30">
        <v>6.1671939999999998E-4</v>
      </c>
      <c r="AN7" s="30">
        <v>-1.4007936000000001</v>
      </c>
      <c r="AO7" s="30">
        <v>0.51915412342263501</v>
      </c>
      <c r="AP7" s="30">
        <v>-3.1014965999999999</v>
      </c>
      <c r="AQ7" s="30">
        <v>9.6478989000000001E-3</v>
      </c>
      <c r="AR7" s="30">
        <v>-5.6876747999999999</v>
      </c>
      <c r="AS7" s="30">
        <v>1.7437330587967699E-5</v>
      </c>
      <c r="AT7" s="30">
        <v>-8.7300746</v>
      </c>
      <c r="AU7" s="30">
        <v>5.8610349999999999E-8</v>
      </c>
    </row>
    <row r="8" spans="1:47" x14ac:dyDescent="0.4">
      <c r="A8" s="28" t="s">
        <v>7</v>
      </c>
      <c r="B8" s="30">
        <v>1.8252001898000001</v>
      </c>
      <c r="C8" s="30">
        <v>0.80872524724999995</v>
      </c>
      <c r="D8" s="31">
        <v>11.003302738229999</v>
      </c>
      <c r="E8" s="30">
        <v>9.2417764700999996</v>
      </c>
      <c r="F8" s="32">
        <f t="shared" si="0"/>
        <v>13.605736652399287</v>
      </c>
      <c r="G8" s="32">
        <f t="shared" si="1"/>
        <v>0.83990931540856972</v>
      </c>
      <c r="H8" s="30">
        <v>4.0816096000000002</v>
      </c>
      <c r="I8" s="30">
        <v>1.3849431699147E-3</v>
      </c>
      <c r="J8" s="30">
        <v>1.9529164000000001</v>
      </c>
      <c r="K8" s="30">
        <v>0.73288540390000001</v>
      </c>
      <c r="L8" s="30">
        <v>5.6846635000000001</v>
      </c>
      <c r="M8" s="30">
        <v>9.3787034680605408E-6</v>
      </c>
      <c r="N8" s="30">
        <v>3.8850623</v>
      </c>
      <c r="O8" s="30">
        <v>3.3255512959911799E-3</v>
      </c>
      <c r="P8" s="30">
        <v>8.4441284000000003</v>
      </c>
      <c r="Q8" s="30">
        <v>2.4525605864683598E-7</v>
      </c>
      <c r="R8" s="30">
        <v>6.1198461000000002</v>
      </c>
      <c r="S8" s="30">
        <v>3.3251529787275602E-7</v>
      </c>
      <c r="T8" s="30">
        <v>2.5045487</v>
      </c>
      <c r="U8" s="30">
        <v>6.8268747242935995E-2</v>
      </c>
      <c r="V8" s="30">
        <v>5.8005917</v>
      </c>
      <c r="W8" s="30">
        <v>3.1033313918425799E-7</v>
      </c>
      <c r="X8" s="30">
        <v>9.5215934999999998</v>
      </c>
      <c r="Y8" s="30">
        <v>1.93135762138692E-11</v>
      </c>
      <c r="Z8" s="30">
        <v>9.6184604999999994</v>
      </c>
      <c r="AA8" s="30">
        <v>2.5852205687682202E-11</v>
      </c>
      <c r="AB8" s="30">
        <v>2.1972166</v>
      </c>
      <c r="AC8" s="30">
        <v>0.23417268477190301</v>
      </c>
      <c r="AD8" s="30">
        <v>-1.6073964000000001</v>
      </c>
      <c r="AE8" s="30">
        <v>0.47918181342851601</v>
      </c>
      <c r="AF8" s="30">
        <v>3.5232777999999998</v>
      </c>
      <c r="AG8" s="30">
        <v>1.25440119673467E-3</v>
      </c>
      <c r="AH8" s="30">
        <v>1.3005627</v>
      </c>
      <c r="AI8" s="30">
        <v>0.87849826067005798</v>
      </c>
      <c r="AJ8" s="30">
        <v>3.6157496</v>
      </c>
      <c r="AK8" s="30">
        <v>5.3251019291516196E-4</v>
      </c>
      <c r="AL8" s="30">
        <v>6.9514116000000001</v>
      </c>
      <c r="AM8" s="30">
        <v>1.1078604E-25</v>
      </c>
      <c r="AN8" s="30">
        <v>1.2239176</v>
      </c>
      <c r="AO8" s="30">
        <v>0.42195176038006399</v>
      </c>
      <c r="AP8" s="30">
        <v>7.0677893000000003</v>
      </c>
      <c r="AQ8" s="30">
        <v>2.8222570999999998E-26</v>
      </c>
      <c r="AR8" s="30">
        <v>3.1408271999999999</v>
      </c>
      <c r="AS8" s="30">
        <v>3.4341366087378198E-10</v>
      </c>
      <c r="AT8" s="30">
        <v>6.7468221000000002</v>
      </c>
      <c r="AU8" s="30">
        <v>5.5863304000000001E-26</v>
      </c>
    </row>
    <row r="9" spans="1:47" x14ac:dyDescent="0.4">
      <c r="A9" s="28" t="s">
        <v>8</v>
      </c>
      <c r="B9" s="30">
        <v>2.2700954494999999</v>
      </c>
      <c r="C9" s="30">
        <v>3.8191729997100001</v>
      </c>
      <c r="D9" s="32">
        <v>4.5766110179200004</v>
      </c>
      <c r="E9" s="31">
        <v>5.0286980219000004</v>
      </c>
      <c r="F9" s="32">
        <f t="shared" si="0"/>
        <v>1.1983251395701411</v>
      </c>
      <c r="G9" s="32">
        <f t="shared" si="1"/>
        <v>1.0987820468486016</v>
      </c>
      <c r="H9" s="30">
        <v>2.8950833</v>
      </c>
      <c r="I9" s="30">
        <v>1.18884695063197E-3</v>
      </c>
      <c r="J9" s="30">
        <v>1.1695035</v>
      </c>
      <c r="K9" s="30">
        <v>0.97829192340000004</v>
      </c>
      <c r="L9" s="30">
        <v>4.1691076999999996</v>
      </c>
      <c r="M9" s="30">
        <v>1.24367990096098E-6</v>
      </c>
      <c r="N9" s="30">
        <v>1.4981471</v>
      </c>
      <c r="O9" s="30">
        <v>0.371647790782828</v>
      </c>
      <c r="P9" s="30">
        <v>5.3583172000000001</v>
      </c>
      <c r="Q9" s="30">
        <v>4.6524446274057202E-8</v>
      </c>
      <c r="R9" s="30">
        <v>-1.0250166999999999</v>
      </c>
      <c r="S9" s="30">
        <v>0.98984783796701203</v>
      </c>
      <c r="T9" s="30">
        <v>-1.0141522999999999</v>
      </c>
      <c r="U9" s="30">
        <v>0.98841745022772598</v>
      </c>
      <c r="V9" s="30">
        <v>1.1865531</v>
      </c>
      <c r="W9" s="30">
        <v>0.74200666440830598</v>
      </c>
      <c r="X9" s="30">
        <v>1.0660616000000001</v>
      </c>
      <c r="Y9" s="30">
        <v>0.88013841866661902</v>
      </c>
      <c r="Z9" s="30">
        <v>-1.1348164000000001</v>
      </c>
      <c r="AA9" s="30">
        <v>0.73247209075477604</v>
      </c>
      <c r="AB9" s="30">
        <v>2.0859307999999999</v>
      </c>
      <c r="AC9" s="30">
        <v>0.30394931363434102</v>
      </c>
      <c r="AD9" s="30">
        <v>1.0053726999999999</v>
      </c>
      <c r="AE9" s="30">
        <v>0.99606898987803905</v>
      </c>
      <c r="AF9" s="30">
        <v>2.9735016999999999</v>
      </c>
      <c r="AG9" s="30">
        <v>7.5707631441649798E-3</v>
      </c>
      <c r="AH9" s="30">
        <v>1.6917888999999999</v>
      </c>
      <c r="AI9" s="30">
        <v>0.51761842073536402</v>
      </c>
      <c r="AJ9" s="30">
        <v>2.7660700999999999</v>
      </c>
      <c r="AK9" s="30">
        <v>9.3398014115851705E-3</v>
      </c>
      <c r="AL9" s="30">
        <v>2.2050855999999999</v>
      </c>
      <c r="AM9" s="30">
        <v>3.7104427999999997E-8</v>
      </c>
      <c r="AN9" s="30">
        <v>1.5581091</v>
      </c>
      <c r="AO9" s="30">
        <v>6.4288276123166399E-3</v>
      </c>
      <c r="AP9" s="30">
        <v>2.4323545000000002</v>
      </c>
      <c r="AQ9" s="30">
        <v>2.0114792000000001E-10</v>
      </c>
      <c r="AR9" s="30">
        <v>2.5435984</v>
      </c>
      <c r="AS9" s="30">
        <v>2.1388631598934399E-11</v>
      </c>
      <c r="AT9" s="30">
        <v>3.055247</v>
      </c>
      <c r="AU9" s="30">
        <v>2.6595648999999998E-16</v>
      </c>
    </row>
    <row r="10" spans="1:47" x14ac:dyDescent="0.4">
      <c r="A10" s="28" t="s">
        <v>9</v>
      </c>
      <c r="B10" s="30">
        <v>0.15821381879999999</v>
      </c>
      <c r="C10" s="30">
        <v>1.9727967879999999E-2</v>
      </c>
      <c r="D10" s="30">
        <v>2.8000011900900001</v>
      </c>
      <c r="E10" s="31">
        <v>6.5986926493000002</v>
      </c>
      <c r="F10" s="32">
        <f t="shared" si="0"/>
        <v>141.93054282740451</v>
      </c>
      <c r="G10" s="32">
        <f t="shared" si="1"/>
        <v>2.3566749445159698</v>
      </c>
      <c r="H10" s="30">
        <v>35.4087113</v>
      </c>
      <c r="I10" s="30">
        <v>2.19049911175715E-18</v>
      </c>
      <c r="J10" s="30">
        <v>2.0552120999999999</v>
      </c>
      <c r="K10" s="30">
        <v>1</v>
      </c>
      <c r="L10" s="30">
        <v>101.1747141</v>
      </c>
      <c r="M10" s="30">
        <v>1.06116463028486E-28</v>
      </c>
      <c r="N10" s="30">
        <v>7.1395108</v>
      </c>
      <c r="O10" s="30">
        <v>1</v>
      </c>
      <c r="P10" s="30">
        <v>72.957039100000003</v>
      </c>
      <c r="Q10" s="30">
        <v>1.67468991195605E-22</v>
      </c>
      <c r="R10" s="30">
        <v>13.433502000000001</v>
      </c>
      <c r="S10" s="30">
        <v>1</v>
      </c>
      <c r="T10" s="30">
        <v>1</v>
      </c>
      <c r="U10" s="30">
        <v>1</v>
      </c>
      <c r="V10" s="30">
        <v>2.0263930999999999</v>
      </c>
      <c r="W10" s="30">
        <v>1</v>
      </c>
      <c r="X10" s="30">
        <v>3.7643775000000002</v>
      </c>
      <c r="Y10" s="30">
        <v>1</v>
      </c>
      <c r="Z10" s="30">
        <v>96.946806499999994</v>
      </c>
      <c r="AA10" s="30">
        <v>1.60023938147865E-7</v>
      </c>
      <c r="AB10" s="30">
        <v>2.3682051</v>
      </c>
      <c r="AC10" s="30">
        <v>0.27714452052647598</v>
      </c>
      <c r="AD10" s="30">
        <v>-1.6558462</v>
      </c>
      <c r="AE10" s="30">
        <v>0.56004741072740705</v>
      </c>
      <c r="AF10" s="30">
        <v>2.5977141000000001</v>
      </c>
      <c r="AG10" s="30">
        <v>5.6844967436446001E-2</v>
      </c>
      <c r="AH10" s="30">
        <v>2.3238409999999998</v>
      </c>
      <c r="AI10" s="30">
        <v>0.207884571505142</v>
      </c>
      <c r="AJ10" s="30">
        <v>4.3438005999999998</v>
      </c>
      <c r="AK10" s="30">
        <v>6.1606283057362204E-4</v>
      </c>
      <c r="AL10" s="30">
        <v>2.7106283000000002</v>
      </c>
      <c r="AM10" s="30">
        <v>5.1622136999999996E-9</v>
      </c>
      <c r="AN10" s="30">
        <v>1.0659316999999999</v>
      </c>
      <c r="AO10" s="30">
        <v>0.81897035667613405</v>
      </c>
      <c r="AP10" s="30">
        <v>2.3607537999999999</v>
      </c>
      <c r="AQ10" s="30">
        <v>4.2121696999999998E-7</v>
      </c>
      <c r="AR10" s="30">
        <v>2.2609005999999998</v>
      </c>
      <c r="AS10" s="30">
        <v>1.8311351581627099E-6</v>
      </c>
      <c r="AT10" s="30">
        <v>2.6006390000000001</v>
      </c>
      <c r="AU10" s="30">
        <v>6.3088085999999998E-9</v>
      </c>
    </row>
    <row r="11" spans="1:47" x14ac:dyDescent="0.4">
      <c r="A11" s="28" t="s">
        <v>10</v>
      </c>
      <c r="B11" s="30">
        <v>1.8542926423999999</v>
      </c>
      <c r="C11" s="30">
        <v>9.4309061250000006E-2</v>
      </c>
      <c r="D11" s="30">
        <v>29.313793012750001</v>
      </c>
      <c r="E11" s="31">
        <v>60.455419208800002</v>
      </c>
      <c r="F11" s="32">
        <f t="shared" si="0"/>
        <v>310.82689854205285</v>
      </c>
      <c r="G11" s="32">
        <f t="shared" si="1"/>
        <v>2.0623540318547309</v>
      </c>
      <c r="H11" s="30">
        <v>1.2236130999999999</v>
      </c>
      <c r="I11" s="30">
        <v>0.77831334523109297</v>
      </c>
      <c r="J11" s="30">
        <v>1.3519182999999999</v>
      </c>
      <c r="K11" s="30">
        <v>0.95671751869999999</v>
      </c>
      <c r="L11" s="30">
        <v>1.5508059999999999</v>
      </c>
      <c r="M11" s="30">
        <v>0.29589279257754297</v>
      </c>
      <c r="N11" s="30">
        <v>1.9252529</v>
      </c>
      <c r="O11" s="30">
        <v>0.223496671505652</v>
      </c>
      <c r="P11" s="30">
        <v>1.8101661</v>
      </c>
      <c r="Q11" s="30">
        <v>0.148467412447815</v>
      </c>
      <c r="R11" s="30">
        <v>5.7969531999999999</v>
      </c>
      <c r="S11" s="30">
        <v>1</v>
      </c>
      <c r="T11" s="30">
        <v>-3.8779764000000001</v>
      </c>
      <c r="U11" s="30">
        <v>1</v>
      </c>
      <c r="V11" s="30">
        <v>-2.5569019000000002</v>
      </c>
      <c r="W11" s="30">
        <v>1</v>
      </c>
      <c r="X11" s="30">
        <v>1.7029050999999999</v>
      </c>
      <c r="Y11" s="30">
        <v>1</v>
      </c>
      <c r="Z11" s="30">
        <v>2.8295458</v>
      </c>
      <c r="AA11" s="30">
        <v>1</v>
      </c>
      <c r="AB11" s="30">
        <v>-1.6402593999999999</v>
      </c>
      <c r="AC11" s="30">
        <v>0.74544710870879205</v>
      </c>
      <c r="AD11" s="30">
        <v>-1.4464325</v>
      </c>
      <c r="AE11" s="30">
        <v>0.64079282916420199</v>
      </c>
      <c r="AF11" s="30">
        <v>-1.7448885999999999</v>
      </c>
      <c r="AG11" s="30">
        <v>0.307903805295064</v>
      </c>
      <c r="AH11" s="30">
        <v>-1.3462867000000001</v>
      </c>
      <c r="AI11" s="30">
        <v>0.85779156436494897</v>
      </c>
      <c r="AJ11" s="30">
        <v>-2.8738663999999998</v>
      </c>
      <c r="AK11" s="30">
        <v>9.8972762050000603E-3</v>
      </c>
      <c r="AL11" s="30">
        <v>-2.1739983999999999</v>
      </c>
      <c r="AM11" s="30">
        <v>2.4747205E-6</v>
      </c>
      <c r="AN11" s="30">
        <v>-1.1185475</v>
      </c>
      <c r="AO11" s="30">
        <v>0.63217079167769197</v>
      </c>
      <c r="AP11" s="30">
        <v>-2.324325</v>
      </c>
      <c r="AQ11" s="30">
        <v>1.7414787000000001E-7</v>
      </c>
      <c r="AR11" s="30">
        <v>-2.1022652000000002</v>
      </c>
      <c r="AS11" s="30">
        <v>4.4310561928071302E-6</v>
      </c>
      <c r="AT11" s="30">
        <v>-6.6813792000000003</v>
      </c>
      <c r="AU11" s="30">
        <v>1.5549221999999999E-32</v>
      </c>
    </row>
    <row r="12" spans="1:47" x14ac:dyDescent="0.4">
      <c r="A12" s="28" t="s">
        <v>11</v>
      </c>
      <c r="B12" s="30">
        <v>4.4207327658000004</v>
      </c>
      <c r="C12" s="30">
        <v>5.0705689231099997</v>
      </c>
      <c r="D12" s="30">
        <v>4.1641833011399996</v>
      </c>
      <c r="E12" s="31">
        <v>13.796631333000001</v>
      </c>
      <c r="F12" s="32">
        <f t="shared" si="0"/>
        <v>0.82124577424852863</v>
      </c>
      <c r="G12" s="32">
        <f t="shared" si="1"/>
        <v>3.3131661925696192</v>
      </c>
      <c r="H12" s="30">
        <v>-1.7770486000000001</v>
      </c>
      <c r="I12" s="30">
        <v>0.14817722804585001</v>
      </c>
      <c r="J12" s="30">
        <v>1.0690964999999999</v>
      </c>
      <c r="K12" s="30">
        <v>0.99348376220000001</v>
      </c>
      <c r="L12" s="30">
        <v>-1.6808825999999999</v>
      </c>
      <c r="M12" s="30">
        <v>9.3970872260239993E-2</v>
      </c>
      <c r="N12" s="30">
        <v>1.0836359</v>
      </c>
      <c r="O12" s="30">
        <v>0.88952592294527599</v>
      </c>
      <c r="P12" s="30">
        <v>-1.1124552999999999</v>
      </c>
      <c r="Q12" s="30">
        <v>0.76178766436568202</v>
      </c>
      <c r="R12" s="30">
        <v>-1.0130520000000001</v>
      </c>
      <c r="S12" s="30">
        <v>0.99420158696080996</v>
      </c>
      <c r="T12" s="30">
        <v>1.3304465000000001</v>
      </c>
      <c r="U12" s="30">
        <v>0.53969896715945898</v>
      </c>
      <c r="V12" s="30">
        <v>1.1675721999999999</v>
      </c>
      <c r="W12" s="30">
        <v>0.73459901687252105</v>
      </c>
      <c r="X12" s="30">
        <v>1.1776119</v>
      </c>
      <c r="Y12" s="30">
        <v>0.57638429178219397</v>
      </c>
      <c r="Z12" s="30">
        <v>1.1034651</v>
      </c>
      <c r="AA12" s="30">
        <v>0.76830586583514304</v>
      </c>
      <c r="AB12" s="30">
        <v>1.0806667999999999</v>
      </c>
      <c r="AC12" s="30">
        <v>0.99942115679492505</v>
      </c>
      <c r="AD12" s="30">
        <v>-1.1318364000000001</v>
      </c>
      <c r="AE12" s="30">
        <v>0.93916090661025597</v>
      </c>
      <c r="AF12" s="30">
        <v>-1.9066285999999999</v>
      </c>
      <c r="AG12" s="30">
        <v>0.49844177736622303</v>
      </c>
      <c r="AH12" s="30">
        <v>-1.5153369999999999</v>
      </c>
      <c r="AI12" s="30">
        <v>0.87790626538982997</v>
      </c>
      <c r="AJ12" s="30">
        <v>-7.5795075000000001</v>
      </c>
      <c r="AK12" s="30">
        <v>1.07764135440917E-3</v>
      </c>
      <c r="AL12" s="30">
        <v>-2.6208996999999998</v>
      </c>
      <c r="AM12" s="30">
        <v>2.1934576000000001E-10</v>
      </c>
      <c r="AN12" s="30">
        <v>-1.6395678</v>
      </c>
      <c r="AO12" s="30">
        <v>3.4439504858033501E-3</v>
      </c>
      <c r="AP12" s="30">
        <v>-3.7073415999999999</v>
      </c>
      <c r="AQ12" s="30">
        <v>3.5475452999999999E-18</v>
      </c>
      <c r="AR12" s="30">
        <v>-2.2958642</v>
      </c>
      <c r="AS12" s="30">
        <v>3.3089761863346597E-8</v>
      </c>
      <c r="AT12" s="30">
        <v>-8.8515259999999998</v>
      </c>
      <c r="AU12" s="30">
        <v>2.9105481999999997E-45</v>
      </c>
    </row>
    <row r="13" spans="1:47" x14ac:dyDescent="0.4">
      <c r="A13" s="28" t="s">
        <v>12</v>
      </c>
      <c r="B13" s="30">
        <v>0.23240842649999999</v>
      </c>
      <c r="C13" s="30">
        <v>1.927811972E-2</v>
      </c>
      <c r="D13" s="30">
        <v>6.0329112982300002</v>
      </c>
      <c r="E13" s="31">
        <v>15.596035201399999</v>
      </c>
      <c r="F13" s="32">
        <f t="shared" si="0"/>
        <v>312.94085656969872</v>
      </c>
      <c r="G13" s="32">
        <f t="shared" si="1"/>
        <v>2.5851590435244307</v>
      </c>
      <c r="H13" s="30">
        <v>-1.1246621000000001</v>
      </c>
      <c r="I13" s="30">
        <v>1</v>
      </c>
      <c r="J13" s="30">
        <v>2.0803022000000002</v>
      </c>
      <c r="K13" s="30">
        <v>1</v>
      </c>
      <c r="L13" s="30">
        <v>3.5302541999999999</v>
      </c>
      <c r="M13" s="30">
        <v>1</v>
      </c>
      <c r="N13" s="30">
        <v>3.6271094000000002</v>
      </c>
      <c r="O13" s="30">
        <v>4.3178946534981298E-2</v>
      </c>
      <c r="P13" s="30">
        <v>4.7906690999999997</v>
      </c>
      <c r="Q13" s="30">
        <v>1.98655517292856E-3</v>
      </c>
      <c r="R13" s="30">
        <v>1</v>
      </c>
      <c r="S13" s="30">
        <v>1</v>
      </c>
      <c r="T13" s="30">
        <v>1</v>
      </c>
      <c r="U13" s="30">
        <v>1</v>
      </c>
      <c r="V13" s="30">
        <v>3.1638128999999999</v>
      </c>
      <c r="W13" s="30">
        <v>1</v>
      </c>
      <c r="X13" s="30">
        <v>1.9591107999999999</v>
      </c>
      <c r="Y13" s="30">
        <v>1</v>
      </c>
      <c r="Z13" s="30">
        <v>4.6560284000000003</v>
      </c>
      <c r="AA13" s="30">
        <v>1</v>
      </c>
      <c r="AB13" s="30">
        <v>1.1340732</v>
      </c>
      <c r="AC13" s="30">
        <v>0.99942115679492505</v>
      </c>
      <c r="AD13" s="30">
        <v>1.3781677000000001</v>
      </c>
      <c r="AE13" s="30">
        <v>0.75283674792880395</v>
      </c>
      <c r="AF13" s="30">
        <v>1.080997</v>
      </c>
      <c r="AG13" s="30">
        <v>0.94548030189980703</v>
      </c>
      <c r="AH13" s="30">
        <v>-1.3231668000000001</v>
      </c>
      <c r="AI13" s="30">
        <v>0.89813751447003198</v>
      </c>
      <c r="AJ13" s="30">
        <v>-1.9781658</v>
      </c>
      <c r="AK13" s="30">
        <v>0.22232801712747699</v>
      </c>
      <c r="AL13" s="30">
        <v>-2.9547884999999998</v>
      </c>
      <c r="AM13" s="30">
        <v>6.2485335999999996E-9</v>
      </c>
      <c r="AN13" s="30">
        <v>-1.1432335</v>
      </c>
      <c r="AO13" s="30">
        <v>0.607877545039191</v>
      </c>
      <c r="AP13" s="30">
        <v>-2.5751325999999999</v>
      </c>
      <c r="AQ13" s="30">
        <v>2.8955235E-7</v>
      </c>
      <c r="AR13" s="30">
        <v>-2.2780732000000001</v>
      </c>
      <c r="AS13" s="30">
        <v>8.7692125707071407E-6</v>
      </c>
      <c r="AT13" s="30">
        <v>-5.7323716999999998</v>
      </c>
      <c r="AU13" s="30">
        <v>1.9315687000000001E-21</v>
      </c>
    </row>
    <row r="14" spans="1:47" x14ac:dyDescent="0.4">
      <c r="A14" s="28" t="s">
        <v>13</v>
      </c>
      <c r="B14" s="30">
        <v>1.1002963835999999</v>
      </c>
      <c r="C14" s="30">
        <v>0.23911383503</v>
      </c>
      <c r="D14" s="30">
        <v>6.7877627085199999</v>
      </c>
      <c r="E14" s="31">
        <v>10.3513773495</v>
      </c>
      <c r="F14" s="32">
        <f t="shared" si="0"/>
        <v>28.387160064027182</v>
      </c>
      <c r="G14" s="32">
        <f t="shared" si="1"/>
        <v>1.5250057778989461</v>
      </c>
      <c r="H14" s="30">
        <v>2.1437773999999998</v>
      </c>
      <c r="I14" s="30">
        <v>0.17950490401314401</v>
      </c>
      <c r="J14" s="30">
        <v>-1.1840116999999999</v>
      </c>
      <c r="K14" s="30">
        <v>0.98371122209999995</v>
      </c>
      <c r="L14" s="30">
        <v>3.0429900000000001</v>
      </c>
      <c r="M14" s="30">
        <v>7.2181536727582004E-3</v>
      </c>
      <c r="N14" s="30">
        <v>-1.2414961</v>
      </c>
      <c r="O14" s="30">
        <v>0.77500158680131903</v>
      </c>
      <c r="P14" s="30">
        <v>3.4730679000000002</v>
      </c>
      <c r="Q14" s="30">
        <v>3.27057375089654E-3</v>
      </c>
      <c r="R14" s="30">
        <v>2.7830816</v>
      </c>
      <c r="S14" s="30">
        <v>1</v>
      </c>
      <c r="T14" s="30">
        <v>-1.4947816</v>
      </c>
      <c r="U14" s="30">
        <v>1</v>
      </c>
      <c r="V14" s="30">
        <v>-2.5115571999999999</v>
      </c>
      <c r="W14" s="30">
        <v>1</v>
      </c>
      <c r="X14" s="30">
        <v>-6.6584509000000001</v>
      </c>
      <c r="Y14" s="30">
        <v>1</v>
      </c>
      <c r="Z14" s="30">
        <v>1.3620154</v>
      </c>
      <c r="AA14" s="30">
        <v>1</v>
      </c>
      <c r="AB14" s="30">
        <v>-1.1039512</v>
      </c>
      <c r="AC14" s="30">
        <v>0.99942115679492505</v>
      </c>
      <c r="AD14" s="30">
        <v>-1.5944910000000001</v>
      </c>
      <c r="AE14" s="30">
        <v>0.53633433151875598</v>
      </c>
      <c r="AF14" s="30">
        <v>-1.990469</v>
      </c>
      <c r="AG14" s="30">
        <v>0.18473883655118001</v>
      </c>
      <c r="AH14" s="30">
        <v>-2.0692601000000002</v>
      </c>
      <c r="AI14" s="30">
        <v>0.27221339450993398</v>
      </c>
      <c r="AJ14" s="30">
        <v>-2.0976480999999998</v>
      </c>
      <c r="AK14" s="30">
        <v>0.106986345069518</v>
      </c>
      <c r="AL14" s="30">
        <v>-2.0079867</v>
      </c>
      <c r="AM14" s="30">
        <v>5.1231450000000002E-5</v>
      </c>
      <c r="AN14" s="30">
        <v>-1.8971518000000001</v>
      </c>
      <c r="AO14" s="30">
        <v>4.30688883018625E-4</v>
      </c>
      <c r="AP14" s="30">
        <v>-4.6211504000000003</v>
      </c>
      <c r="AQ14" s="30">
        <v>8.5133800000000001E-20</v>
      </c>
      <c r="AR14" s="30">
        <v>-12.270266299999999</v>
      </c>
      <c r="AS14" s="30">
        <v>2.2159163472754099E-43</v>
      </c>
      <c r="AT14" s="30">
        <v>-13.575369200000001</v>
      </c>
      <c r="AU14" s="30">
        <v>1.1478183E-47</v>
      </c>
    </row>
    <row r="15" spans="1:47" x14ac:dyDescent="0.4">
      <c r="A15" s="28" t="s">
        <v>14</v>
      </c>
      <c r="B15" s="30">
        <v>11.107054273399999</v>
      </c>
      <c r="C15" s="30">
        <v>0.57613293529999998</v>
      </c>
      <c r="D15" s="30">
        <v>17.77697780047</v>
      </c>
      <c r="E15" s="31">
        <v>21.3591384586</v>
      </c>
      <c r="F15" s="32">
        <f t="shared" si="0"/>
        <v>30.855687483329337</v>
      </c>
      <c r="G15" s="32">
        <f t="shared" si="1"/>
        <v>1.2015056045148065</v>
      </c>
      <c r="H15" s="30">
        <v>2.8748051000000001</v>
      </c>
      <c r="I15" s="30">
        <v>5.1009751402414399E-2</v>
      </c>
      <c r="J15" s="30">
        <v>1.0259267999999999</v>
      </c>
      <c r="K15" s="30">
        <v>0.99590214430000001</v>
      </c>
      <c r="L15" s="30">
        <v>8.0243731</v>
      </c>
      <c r="M15" s="30">
        <v>1.42976922315258E-6</v>
      </c>
      <c r="N15" s="30">
        <v>3.4565274000000001</v>
      </c>
      <c r="O15" s="30">
        <v>1.63977281079053E-2</v>
      </c>
      <c r="P15" s="30">
        <v>6.9634283000000003</v>
      </c>
      <c r="Q15" s="30">
        <v>1.43771577376874E-5</v>
      </c>
      <c r="R15" s="30">
        <v>2.9316855999999998</v>
      </c>
      <c r="S15" s="30">
        <v>5.1717080202871198E-2</v>
      </c>
      <c r="T15" s="30">
        <v>-1.4183089</v>
      </c>
      <c r="U15" s="30">
        <v>1</v>
      </c>
      <c r="V15" s="30">
        <v>5.0578076000000003</v>
      </c>
      <c r="W15" s="30">
        <v>1.6735994952904199E-4</v>
      </c>
      <c r="X15" s="30">
        <v>9.8165884999999999</v>
      </c>
      <c r="Y15" s="30">
        <v>1.46011329900525E-8</v>
      </c>
      <c r="Z15" s="30">
        <v>6.7291730000000003</v>
      </c>
      <c r="AA15" s="30">
        <v>4.2068248980922203E-6</v>
      </c>
      <c r="AB15" s="30">
        <v>1.3434986</v>
      </c>
      <c r="AC15" s="30">
        <v>0.94305036535811004</v>
      </c>
      <c r="AD15" s="30">
        <v>1.2613669000000001</v>
      </c>
      <c r="AE15" s="30">
        <v>0.81202640011634097</v>
      </c>
      <c r="AF15" s="30">
        <v>1.9244417</v>
      </c>
      <c r="AG15" s="30">
        <v>0.23007682127659301</v>
      </c>
      <c r="AH15" s="30">
        <v>1.6827859999999999</v>
      </c>
      <c r="AI15" s="30">
        <v>0.60103639643253803</v>
      </c>
      <c r="AJ15" s="30">
        <v>1.9257815</v>
      </c>
      <c r="AK15" s="30">
        <v>0.18871083052200199</v>
      </c>
      <c r="AL15" s="30">
        <v>1.4882550000000001</v>
      </c>
      <c r="AM15" s="30">
        <v>1.3792089E-2</v>
      </c>
      <c r="AN15" s="30">
        <v>-1.0373045999999999</v>
      </c>
      <c r="AO15" s="30">
        <v>0.87725593814471003</v>
      </c>
      <c r="AP15" s="30">
        <v>1.6364589</v>
      </c>
      <c r="AQ15" s="30">
        <v>1.2017016000000001E-3</v>
      </c>
      <c r="AR15" s="30">
        <v>1.1978313</v>
      </c>
      <c r="AS15" s="30">
        <v>0.31021000520288999</v>
      </c>
      <c r="AT15" s="30">
        <v>1.3080162</v>
      </c>
      <c r="AU15" s="30">
        <v>8.5515663000000006E-2</v>
      </c>
    </row>
    <row r="16" spans="1:47" x14ac:dyDescent="0.4">
      <c r="A16" s="28" t="s">
        <v>15</v>
      </c>
      <c r="B16" s="31">
        <v>22.888027462</v>
      </c>
      <c r="C16" s="30">
        <v>3.2215200723100001</v>
      </c>
      <c r="D16" s="30">
        <v>0.72284678918</v>
      </c>
      <c r="E16" s="30">
        <v>1.5134196224000001</v>
      </c>
      <c r="F16" s="32">
        <f t="shared" si="0"/>
        <v>0.22438065663259416</v>
      </c>
      <c r="G16" s="32">
        <f t="shared" si="1"/>
        <v>2.0936934977837125</v>
      </c>
      <c r="H16" s="30">
        <v>1.7853958999999999</v>
      </c>
      <c r="I16" s="30">
        <v>0.290518170212128</v>
      </c>
      <c r="J16" s="30">
        <v>1.4809961</v>
      </c>
      <c r="K16" s="30">
        <v>0.91307004739999997</v>
      </c>
      <c r="L16" s="30">
        <v>2.4776009999999999</v>
      </c>
      <c r="M16" s="30">
        <v>1.7028334376201201E-2</v>
      </c>
      <c r="N16" s="30">
        <v>2.4446943999999999</v>
      </c>
      <c r="O16" s="30">
        <v>6.5804123188074798E-2</v>
      </c>
      <c r="P16" s="30">
        <v>3.7534809</v>
      </c>
      <c r="Q16" s="30">
        <v>7.1276388371670804E-4</v>
      </c>
      <c r="R16" s="30">
        <v>4.5439448999999996</v>
      </c>
      <c r="S16" s="30">
        <v>3.36011836280189E-8</v>
      </c>
      <c r="T16" s="30">
        <v>2.6798291000000001</v>
      </c>
      <c r="U16" s="30">
        <v>2.0852817231399199E-3</v>
      </c>
      <c r="V16" s="30">
        <v>8.1744882000000008</v>
      </c>
      <c r="W16" s="30">
        <v>2.68633021470672E-15</v>
      </c>
      <c r="X16" s="30">
        <v>3.6777084000000002</v>
      </c>
      <c r="Y16" s="30">
        <v>6.5853377261911198E-7</v>
      </c>
      <c r="Z16" s="30">
        <v>8.5812524000000003</v>
      </c>
      <c r="AA16" s="30">
        <v>4.1713336047539802E-16</v>
      </c>
      <c r="AB16" s="30">
        <v>2.6804611999999999</v>
      </c>
      <c r="AC16" s="30">
        <v>0.88366426376209095</v>
      </c>
      <c r="AD16" s="30">
        <v>-4.2766507999999996</v>
      </c>
      <c r="AE16" s="30">
        <v>1</v>
      </c>
      <c r="AF16" s="30">
        <v>1.1744536999999999</v>
      </c>
      <c r="AG16" s="30">
        <v>1</v>
      </c>
      <c r="AH16" s="30">
        <v>1.6794252999999999</v>
      </c>
      <c r="AI16" s="30">
        <v>0.91080316836627495</v>
      </c>
      <c r="AJ16" s="30">
        <v>-1.9561142</v>
      </c>
      <c r="AK16" s="30">
        <v>1</v>
      </c>
      <c r="AL16" s="30">
        <v>-1.4744914</v>
      </c>
      <c r="AM16" s="30">
        <v>0.34264596000000003</v>
      </c>
      <c r="AN16" s="30">
        <v>-1.8051827</v>
      </c>
      <c r="AO16" s="30">
        <v>0.12237253664624199</v>
      </c>
      <c r="AP16" s="30">
        <v>-2.3922701000000002</v>
      </c>
      <c r="AQ16" s="30">
        <v>1.1899263E-2</v>
      </c>
      <c r="AR16" s="30">
        <v>-4.1987433999999997</v>
      </c>
      <c r="AS16" s="30">
        <v>2.59532157884577E-5</v>
      </c>
      <c r="AT16" s="30">
        <v>-9.6716490000000004</v>
      </c>
      <c r="AU16" s="30">
        <v>1.0540474999999999E-10</v>
      </c>
    </row>
    <row r="17" spans="1:47" x14ac:dyDescent="0.4">
      <c r="A17" s="28" t="s">
        <v>16</v>
      </c>
      <c r="B17" s="31">
        <v>3.2455575397</v>
      </c>
      <c r="C17" s="30">
        <v>1.56951790158</v>
      </c>
      <c r="D17" s="30">
        <v>6.7435951820000006E-2</v>
      </c>
      <c r="E17" s="30">
        <v>0</v>
      </c>
      <c r="F17" s="32">
        <f t="shared" si="0"/>
        <v>4.2966029092190459E-2</v>
      </c>
      <c r="G17" s="32">
        <f t="shared" si="1"/>
        <v>0</v>
      </c>
      <c r="H17" s="30">
        <v>-1.6317583</v>
      </c>
      <c r="I17" s="30">
        <v>0.55586394724795296</v>
      </c>
      <c r="J17" s="30">
        <v>-2.0515606000000002</v>
      </c>
      <c r="K17" s="30">
        <v>0.84867569139999999</v>
      </c>
      <c r="L17" s="30">
        <v>-14.2956328</v>
      </c>
      <c r="M17" s="30">
        <v>1.67238477551403E-5</v>
      </c>
      <c r="N17" s="30">
        <v>1.6564892</v>
      </c>
      <c r="O17" s="30">
        <v>0.56006527583809895</v>
      </c>
      <c r="P17" s="30">
        <v>-11.8185751</v>
      </c>
      <c r="Q17" s="30">
        <v>1.6268853805367001E-5</v>
      </c>
      <c r="R17" s="30">
        <v>1.1365335999999999</v>
      </c>
      <c r="S17" s="30">
        <v>0.93257452805630303</v>
      </c>
      <c r="T17" s="30">
        <v>1.1737781</v>
      </c>
      <c r="U17" s="30">
        <v>0.87926108085690602</v>
      </c>
      <c r="V17" s="30">
        <v>2.5671748000000001</v>
      </c>
      <c r="W17" s="30">
        <v>3.5252008353755398E-4</v>
      </c>
      <c r="X17" s="30">
        <v>3.3843054000000001</v>
      </c>
      <c r="Y17" s="30">
        <v>3.8047596549914699E-7</v>
      </c>
      <c r="Z17" s="30">
        <v>1.8662491999999999</v>
      </c>
      <c r="AA17" s="30">
        <v>4.1613092973154103E-2</v>
      </c>
      <c r="AB17" s="30">
        <v>5.5700561000000004</v>
      </c>
      <c r="AC17" s="30">
        <v>1</v>
      </c>
      <c r="AD17" s="30">
        <v>-4.8742122999999999</v>
      </c>
      <c r="AE17" s="30">
        <v>1</v>
      </c>
      <c r="AF17" s="30">
        <v>1.4566203</v>
      </c>
      <c r="AG17" s="30">
        <v>1</v>
      </c>
      <c r="AH17" s="30">
        <v>13.818019100000001</v>
      </c>
      <c r="AI17" s="30">
        <v>1.13551773261915E-2</v>
      </c>
      <c r="AJ17" s="30">
        <v>-1.5195038999999999</v>
      </c>
      <c r="AK17" s="30">
        <v>1</v>
      </c>
      <c r="AL17" s="30">
        <v>1</v>
      </c>
      <c r="AM17" s="30">
        <v>1</v>
      </c>
      <c r="AN17" s="30">
        <v>1</v>
      </c>
      <c r="AO17" s="30">
        <v>1</v>
      </c>
      <c r="AP17" s="30">
        <v>1</v>
      </c>
      <c r="AQ17" s="30">
        <v>1</v>
      </c>
      <c r="AR17" s="30">
        <v>1</v>
      </c>
      <c r="AS17" s="30">
        <v>1</v>
      </c>
      <c r="AT17" s="30">
        <v>1</v>
      </c>
      <c r="AU17" s="30">
        <v>1</v>
      </c>
    </row>
    <row r="18" spans="1:47" x14ac:dyDescent="0.4">
      <c r="A18" s="28" t="s">
        <v>17</v>
      </c>
      <c r="B18" s="30">
        <v>183.36245500839999</v>
      </c>
      <c r="C18" s="30">
        <v>92.630946556929999</v>
      </c>
      <c r="D18" s="30">
        <v>143.40237537613999</v>
      </c>
      <c r="E18" s="31">
        <v>588.80086048869998</v>
      </c>
      <c r="F18" s="32">
        <f t="shared" si="0"/>
        <v>1.5481043939025971</v>
      </c>
      <c r="G18" s="32">
        <f t="shared" si="1"/>
        <v>4.1059351976861862</v>
      </c>
      <c r="H18" s="30">
        <v>2.0646230000000001</v>
      </c>
      <c r="I18" s="30">
        <v>6.7231508804890705E-2</v>
      </c>
      <c r="J18" s="30">
        <v>1.5020369</v>
      </c>
      <c r="K18" s="30">
        <v>0.86290466379999997</v>
      </c>
      <c r="L18" s="30">
        <v>2.2146511000000002</v>
      </c>
      <c r="M18" s="30">
        <v>1.3138621159209799E-2</v>
      </c>
      <c r="N18" s="30">
        <v>1.2262696</v>
      </c>
      <c r="O18" s="30">
        <v>0.73092144054055697</v>
      </c>
      <c r="P18" s="30">
        <v>3.2337682000000001</v>
      </c>
      <c r="Q18" s="30">
        <v>3.5181612443562703E-4</v>
      </c>
      <c r="R18" s="30">
        <v>1.1693268000000001</v>
      </c>
      <c r="S18" s="30">
        <v>0.90812977920257498</v>
      </c>
      <c r="T18" s="30">
        <v>1.8018434999999999</v>
      </c>
      <c r="U18" s="30">
        <v>0.168688163548152</v>
      </c>
      <c r="V18" s="30">
        <v>3.0951075000000001</v>
      </c>
      <c r="W18" s="30">
        <v>2.14933793789844E-5</v>
      </c>
      <c r="X18" s="30">
        <v>2.4309381000000001</v>
      </c>
      <c r="Y18" s="30">
        <v>8.7284476013289305E-4</v>
      </c>
      <c r="Z18" s="30">
        <v>1.3425271999999999</v>
      </c>
      <c r="AA18" s="30">
        <v>0.421842097641286</v>
      </c>
      <c r="AB18" s="30">
        <v>2.265441</v>
      </c>
      <c r="AC18" s="30">
        <v>0.32288157073380203</v>
      </c>
      <c r="AD18" s="30">
        <v>1.8793131999999999</v>
      </c>
      <c r="AE18" s="30">
        <v>0.37265591112907498</v>
      </c>
      <c r="AF18" s="30">
        <v>2.0837481000000002</v>
      </c>
      <c r="AG18" s="30">
        <v>0.186965992212309</v>
      </c>
      <c r="AH18" s="30">
        <v>3.1273057</v>
      </c>
      <c r="AI18" s="30">
        <v>4.1752458191268098E-2</v>
      </c>
      <c r="AJ18" s="30">
        <v>1.4831074</v>
      </c>
      <c r="AK18" s="30">
        <v>0.53491158900384705</v>
      </c>
      <c r="AL18" s="30">
        <v>1.0604922000000001</v>
      </c>
      <c r="AM18" s="30">
        <v>0.89171526000000001</v>
      </c>
      <c r="AN18" s="30">
        <v>1.8156025</v>
      </c>
      <c r="AO18" s="30">
        <v>3.8172943542853902E-2</v>
      </c>
      <c r="AP18" s="30">
        <v>1.5320860000000001</v>
      </c>
      <c r="AQ18" s="30">
        <v>0.14580928000000001</v>
      </c>
      <c r="AR18" s="30">
        <v>1.5143637000000001</v>
      </c>
      <c r="AS18" s="30">
        <v>0.142491838415815</v>
      </c>
      <c r="AT18" s="30">
        <v>1.3814464</v>
      </c>
      <c r="AU18" s="30">
        <v>0.23912383000000001</v>
      </c>
    </row>
    <row r="19" spans="1:47" x14ac:dyDescent="0.4">
      <c r="A19" s="28" t="s">
        <v>18</v>
      </c>
      <c r="B19" s="31">
        <v>0.43177111200000001</v>
      </c>
      <c r="C19" s="30">
        <v>0.20790085924000001</v>
      </c>
      <c r="D19" s="30">
        <v>0</v>
      </c>
      <c r="E19" s="30">
        <v>4.6463286200000002E-2</v>
      </c>
      <c r="F19" s="32">
        <f t="shared" ref="F19:F26" si="2">D19/C19</f>
        <v>0</v>
      </c>
      <c r="G19" s="32"/>
      <c r="H19" s="30">
        <v>-1.3981636</v>
      </c>
      <c r="I19" s="30">
        <v>1</v>
      </c>
      <c r="J19" s="30">
        <v>-1.0251033000000001</v>
      </c>
      <c r="K19" s="30">
        <v>0.99598913249999999</v>
      </c>
      <c r="L19" s="30">
        <v>-1.1824348</v>
      </c>
      <c r="M19" s="30">
        <v>1</v>
      </c>
      <c r="N19" s="30">
        <v>1.8862895</v>
      </c>
      <c r="O19" s="30">
        <v>0.34307567581564002</v>
      </c>
      <c r="P19" s="30">
        <v>2.3109467000000001</v>
      </c>
      <c r="Q19" s="30">
        <v>7.8364745558567303E-2</v>
      </c>
      <c r="R19" s="30">
        <v>-1.0812968000000001</v>
      </c>
      <c r="S19" s="30">
        <v>1</v>
      </c>
      <c r="T19" s="30">
        <v>-1.8369263</v>
      </c>
      <c r="U19" s="30">
        <v>1</v>
      </c>
      <c r="V19" s="30">
        <v>-1.3064846000000001</v>
      </c>
      <c r="W19" s="30">
        <v>1</v>
      </c>
      <c r="X19" s="30">
        <v>4.2369051000000004</v>
      </c>
      <c r="Y19" s="30">
        <v>7.4557565852122196E-5</v>
      </c>
      <c r="Z19" s="30">
        <v>2.0787692999999998</v>
      </c>
      <c r="AA19" s="30">
        <v>1</v>
      </c>
      <c r="AB19" s="30">
        <v>1</v>
      </c>
      <c r="AC19" s="30">
        <v>1</v>
      </c>
      <c r="AD19" s="30">
        <v>1</v>
      </c>
      <c r="AE19" s="30">
        <v>1</v>
      </c>
      <c r="AF19" s="30">
        <v>1</v>
      </c>
      <c r="AG19" s="30">
        <v>1</v>
      </c>
      <c r="AH19" s="30">
        <v>357.3935323</v>
      </c>
      <c r="AI19" s="30">
        <v>1.4444002121966999E-6</v>
      </c>
      <c r="AJ19" s="30">
        <v>1</v>
      </c>
      <c r="AK19" s="30">
        <v>1</v>
      </c>
      <c r="AL19" s="30">
        <v>2.7668745000000001</v>
      </c>
      <c r="AM19" s="30">
        <v>1</v>
      </c>
      <c r="AN19" s="30">
        <v>1.0314148999999999</v>
      </c>
      <c r="AO19" s="30">
        <v>1</v>
      </c>
      <c r="AP19" s="30">
        <v>1.0124470000000001</v>
      </c>
      <c r="AQ19" s="30">
        <v>1</v>
      </c>
      <c r="AR19" s="30">
        <v>-2.1227830000000001</v>
      </c>
      <c r="AS19" s="30">
        <v>1</v>
      </c>
      <c r="AT19" s="30">
        <v>-3.0557260999999998</v>
      </c>
      <c r="AU19" s="30">
        <v>1</v>
      </c>
    </row>
    <row r="20" spans="1:47" x14ac:dyDescent="0.4">
      <c r="A20" s="28" t="s">
        <v>19</v>
      </c>
      <c r="B20" s="30">
        <v>37.100418455800003</v>
      </c>
      <c r="C20" s="31">
        <v>41.509752196789997</v>
      </c>
      <c r="D20" s="30">
        <v>19.65108842555</v>
      </c>
      <c r="E20" s="30">
        <v>34.222806052599999</v>
      </c>
      <c r="F20" s="32">
        <f t="shared" si="2"/>
        <v>0.47340895537963834</v>
      </c>
      <c r="G20" s="32">
        <f t="shared" ref="G20:G51" si="3">E20/D20</f>
        <v>1.7415221646503869</v>
      </c>
      <c r="H20" s="30">
        <v>1.2108724</v>
      </c>
      <c r="I20" s="30">
        <v>0.69403779244943298</v>
      </c>
      <c r="J20" s="30">
        <v>1.2570003000000001</v>
      </c>
      <c r="K20" s="30">
        <v>0.95086155539999995</v>
      </c>
      <c r="L20" s="30">
        <v>-1.5713391000000001</v>
      </c>
      <c r="M20" s="30">
        <v>0.129383779608987</v>
      </c>
      <c r="N20" s="30">
        <v>1.1537748999999999</v>
      </c>
      <c r="O20" s="30">
        <v>0.78987448133943805</v>
      </c>
      <c r="P20" s="30">
        <v>-1.3471811</v>
      </c>
      <c r="Q20" s="30">
        <v>0.34896662997627398</v>
      </c>
      <c r="R20" s="30">
        <v>2.3150046</v>
      </c>
      <c r="S20" s="30">
        <v>6.1242881704080105E-4</v>
      </c>
      <c r="T20" s="30">
        <v>1.4376021999999999</v>
      </c>
      <c r="U20" s="30">
        <v>0.44004674618242701</v>
      </c>
      <c r="V20" s="30">
        <v>1.9682232</v>
      </c>
      <c r="W20" s="30">
        <v>6.6122690564928404E-3</v>
      </c>
      <c r="X20" s="30">
        <v>1.5672793</v>
      </c>
      <c r="Y20" s="30">
        <v>8.2336901041839605E-2</v>
      </c>
      <c r="Z20" s="30">
        <v>1.3002844</v>
      </c>
      <c r="AA20" s="30">
        <v>0.395202853975339</v>
      </c>
      <c r="AB20" s="30">
        <v>1.8688709999999999</v>
      </c>
      <c r="AC20" s="30">
        <v>0.47286952603778698</v>
      </c>
      <c r="AD20" s="30">
        <v>1.682723</v>
      </c>
      <c r="AE20" s="30">
        <v>0.39577620055382501</v>
      </c>
      <c r="AF20" s="30">
        <v>1.6172405000000001</v>
      </c>
      <c r="AG20" s="30">
        <v>0.38592191910442403</v>
      </c>
      <c r="AH20" s="30">
        <v>2.6287280000000002</v>
      </c>
      <c r="AI20" s="30">
        <v>4.9958470441216797E-2</v>
      </c>
      <c r="AJ20" s="30">
        <v>1.4814552000000001</v>
      </c>
      <c r="AK20" s="30">
        <v>0.45412946487675998</v>
      </c>
      <c r="AL20" s="30">
        <v>1.2045668</v>
      </c>
      <c r="AM20" s="30">
        <v>0.29248109999999999</v>
      </c>
      <c r="AN20" s="30">
        <v>1.0428179</v>
      </c>
      <c r="AO20" s="30">
        <v>0.85094063910659901</v>
      </c>
      <c r="AP20" s="30">
        <v>1.0827933999999999</v>
      </c>
      <c r="AQ20" s="30">
        <v>0.69537503000000001</v>
      </c>
      <c r="AR20" s="30">
        <v>1.8878683000000001</v>
      </c>
      <c r="AS20" s="30">
        <v>2.5937915804304998E-6</v>
      </c>
      <c r="AT20" s="30">
        <v>-1.0659802</v>
      </c>
      <c r="AU20" s="30">
        <v>0.71292487000000004</v>
      </c>
    </row>
    <row r="21" spans="1:47" x14ac:dyDescent="0.4">
      <c r="A21" s="28" t="s">
        <v>20</v>
      </c>
      <c r="B21" s="31">
        <v>1.4123584087000001</v>
      </c>
      <c r="C21" s="30">
        <v>3.911648693E-2</v>
      </c>
      <c r="D21" s="30">
        <v>0.16039390191</v>
      </c>
      <c r="E21" s="30">
        <v>3.6849019400000002E-2</v>
      </c>
      <c r="F21" s="32">
        <f t="shared" si="2"/>
        <v>4.1004168446166744</v>
      </c>
      <c r="G21" s="32">
        <f t="shared" si="3"/>
        <v>0.22974077543594315</v>
      </c>
      <c r="H21" s="30">
        <v>-1.1243190000000001</v>
      </c>
      <c r="I21" s="30">
        <v>1</v>
      </c>
      <c r="J21" s="30">
        <v>-1.5455131</v>
      </c>
      <c r="K21" s="30">
        <v>1</v>
      </c>
      <c r="L21" s="30">
        <v>1.0012284</v>
      </c>
      <c r="M21" s="30">
        <v>1</v>
      </c>
      <c r="N21" s="30">
        <v>3.2595021000000002</v>
      </c>
      <c r="O21" s="30">
        <v>3.29926022152753E-2</v>
      </c>
      <c r="P21" s="30">
        <v>1.4344068999999999</v>
      </c>
      <c r="Q21" s="30">
        <v>0.47377191217540698</v>
      </c>
      <c r="R21" s="30">
        <v>1</v>
      </c>
      <c r="S21" s="30">
        <v>1</v>
      </c>
      <c r="T21" s="30">
        <v>1</v>
      </c>
      <c r="U21" s="30">
        <v>1</v>
      </c>
      <c r="V21" s="30">
        <v>2.0263930999999999</v>
      </c>
      <c r="W21" s="30">
        <v>1</v>
      </c>
      <c r="X21" s="30">
        <v>4.9706774999999999</v>
      </c>
      <c r="Y21" s="30">
        <v>1</v>
      </c>
      <c r="Z21" s="30">
        <v>3.7579799</v>
      </c>
      <c r="AA21" s="30">
        <v>1</v>
      </c>
      <c r="AB21" s="30">
        <v>1</v>
      </c>
      <c r="AC21" s="30">
        <v>1</v>
      </c>
      <c r="AD21" s="30">
        <v>3.4316762999999999</v>
      </c>
      <c r="AE21" s="30">
        <v>1</v>
      </c>
      <c r="AF21" s="30">
        <v>4.8006425000000004</v>
      </c>
      <c r="AG21" s="30">
        <v>1</v>
      </c>
      <c r="AH21" s="30">
        <v>-2.0131560999999998</v>
      </c>
      <c r="AI21" s="30">
        <v>1</v>
      </c>
      <c r="AJ21" s="30">
        <v>-4.1480984999999997</v>
      </c>
      <c r="AK21" s="30">
        <v>1</v>
      </c>
      <c r="AL21" s="30">
        <v>8.0698913000000001</v>
      </c>
      <c r="AM21" s="30">
        <v>1</v>
      </c>
      <c r="AN21" s="30">
        <v>1.2330741000000001</v>
      </c>
      <c r="AO21" s="30">
        <v>1</v>
      </c>
      <c r="AP21" s="30">
        <v>8.9883965999999997</v>
      </c>
      <c r="AQ21" s="30">
        <v>1</v>
      </c>
      <c r="AR21" s="30">
        <v>3.3555119000000002</v>
      </c>
      <c r="AS21" s="30">
        <v>1</v>
      </c>
      <c r="AT21" s="30">
        <v>15.100755599999999</v>
      </c>
      <c r="AU21" s="30">
        <v>1</v>
      </c>
    </row>
    <row r="22" spans="1:47" x14ac:dyDescent="0.4">
      <c r="A22" s="28" t="s">
        <v>21</v>
      </c>
      <c r="B22" s="30">
        <v>0.65967976989999999</v>
      </c>
      <c r="C22" s="30">
        <v>0.16796385608</v>
      </c>
      <c r="D22" s="31">
        <v>3.4147614525300001</v>
      </c>
      <c r="E22" s="30">
        <v>1.62827945</v>
      </c>
      <c r="F22" s="32">
        <f t="shared" si="2"/>
        <v>20.330334943629619</v>
      </c>
      <c r="G22" s="32">
        <f t="shared" si="3"/>
        <v>0.47683548986814472</v>
      </c>
      <c r="H22" s="30">
        <v>11.598906100000001</v>
      </c>
      <c r="I22" s="30">
        <v>2.23541404445127E-10</v>
      </c>
      <c r="J22" s="30">
        <v>2.1840856</v>
      </c>
      <c r="K22" s="30">
        <v>0.55901416250000002</v>
      </c>
      <c r="L22" s="30">
        <v>31.653698599999998</v>
      </c>
      <c r="M22" s="30">
        <v>5.5508416949559498E-18</v>
      </c>
      <c r="N22" s="30">
        <v>4.0374401999999998</v>
      </c>
      <c r="O22" s="30">
        <v>1.5538712027100201E-3</v>
      </c>
      <c r="P22" s="30">
        <v>27.748324499999999</v>
      </c>
      <c r="Q22" s="30">
        <v>2.1751129889008902E-15</v>
      </c>
      <c r="R22" s="30">
        <v>1.7640543</v>
      </c>
      <c r="S22" s="30">
        <v>0.301372276218345</v>
      </c>
      <c r="T22" s="30">
        <v>1.0537460999999999</v>
      </c>
      <c r="U22" s="30">
        <v>1</v>
      </c>
      <c r="V22" s="30">
        <v>2.2744263</v>
      </c>
      <c r="W22" s="30">
        <v>2.9417129540984702E-2</v>
      </c>
      <c r="X22" s="30">
        <v>2.4317831999999999</v>
      </c>
      <c r="Y22" s="30">
        <v>7.1607506473638904E-3</v>
      </c>
      <c r="Z22" s="30">
        <v>15.8377702</v>
      </c>
      <c r="AA22" s="30">
        <v>7.5395163842497503E-22</v>
      </c>
      <c r="AB22" s="30">
        <v>2.5962087</v>
      </c>
      <c r="AC22" s="30">
        <v>0.123801565997975</v>
      </c>
      <c r="AD22" s="30">
        <v>-1.0003230999999999</v>
      </c>
      <c r="AE22" s="30">
        <v>0.99998823501327805</v>
      </c>
      <c r="AF22" s="30">
        <v>3.7360256999999999</v>
      </c>
      <c r="AG22" s="30">
        <v>2.1128294026883602E-3</v>
      </c>
      <c r="AH22" s="30">
        <v>2.0084623000000001</v>
      </c>
      <c r="AI22" s="30">
        <v>0.319378364613979</v>
      </c>
      <c r="AJ22" s="30">
        <v>4.7478085999999999</v>
      </c>
      <c r="AK22" s="30">
        <v>9.2554726424286604E-5</v>
      </c>
      <c r="AL22" s="30">
        <v>4.2502519999999997</v>
      </c>
      <c r="AM22" s="30">
        <v>3.2977840999999999E-22</v>
      </c>
      <c r="AN22" s="30">
        <v>1.4795347999999999</v>
      </c>
      <c r="AO22" s="30">
        <v>3.1055435823599001E-2</v>
      </c>
      <c r="AP22" s="30">
        <v>5.7034364999999996</v>
      </c>
      <c r="AQ22" s="30">
        <v>1.09633E-31</v>
      </c>
      <c r="AR22" s="30">
        <v>1.5589506</v>
      </c>
      <c r="AS22" s="30">
        <v>7.5800263882156603E-3</v>
      </c>
      <c r="AT22" s="30">
        <v>8.8394584999999992</v>
      </c>
      <c r="AU22" s="30">
        <v>2.1150058999999999E-49</v>
      </c>
    </row>
    <row r="23" spans="1:47" x14ac:dyDescent="0.4">
      <c r="A23" s="28" t="s">
        <v>22</v>
      </c>
      <c r="B23" s="30">
        <v>0.51673760909999999</v>
      </c>
      <c r="C23" s="30">
        <v>0.31070125843000002</v>
      </c>
      <c r="D23" s="30">
        <v>1.8273910072499999</v>
      </c>
      <c r="E23" s="31">
        <v>2.4041545934999999</v>
      </c>
      <c r="F23" s="32">
        <f t="shared" si="2"/>
        <v>5.8815050073629012</v>
      </c>
      <c r="G23" s="32">
        <f t="shared" si="3"/>
        <v>1.3156213333445035</v>
      </c>
      <c r="H23" s="30">
        <v>15.178850000000001</v>
      </c>
      <c r="I23" s="30">
        <v>5.57567272031543E-22</v>
      </c>
      <c r="J23" s="30">
        <v>1.5488512000000001</v>
      </c>
      <c r="K23" s="30">
        <v>0.8380603499</v>
      </c>
      <c r="L23" s="30">
        <v>38.251083199999997</v>
      </c>
      <c r="M23" s="30">
        <v>7.5748172692693601E-34</v>
      </c>
      <c r="N23" s="30">
        <v>2.4764371000000001</v>
      </c>
      <c r="O23" s="30">
        <v>1.1392914747157999E-2</v>
      </c>
      <c r="P23" s="30">
        <v>33.431155400000002</v>
      </c>
      <c r="Q23" s="30">
        <v>1.4922438185129701E-28</v>
      </c>
      <c r="R23" s="30">
        <v>2.5960535999999999</v>
      </c>
      <c r="S23" s="30">
        <v>0.20844095551161901</v>
      </c>
      <c r="T23" s="30">
        <v>1.1177706000000001</v>
      </c>
      <c r="U23" s="30">
        <v>1</v>
      </c>
      <c r="V23" s="30">
        <v>3.4737607000000001</v>
      </c>
      <c r="W23" s="30">
        <v>3.0289484176673102E-2</v>
      </c>
      <c r="X23" s="30">
        <v>-1.0357673000000001</v>
      </c>
      <c r="Y23" s="30">
        <v>1</v>
      </c>
      <c r="Z23" s="30">
        <v>6.9929068000000001</v>
      </c>
      <c r="AA23" s="30">
        <v>6.8815888532424595E-5</v>
      </c>
      <c r="AB23" s="30">
        <v>2.8193777</v>
      </c>
      <c r="AC23" s="30">
        <v>8.8403247101313795E-2</v>
      </c>
      <c r="AD23" s="30">
        <v>-1.7020956</v>
      </c>
      <c r="AE23" s="30">
        <v>0.49029436703597701</v>
      </c>
      <c r="AF23" s="30">
        <v>6.7112692000000003</v>
      </c>
      <c r="AG23" s="30">
        <v>5.1147975086060203E-6</v>
      </c>
      <c r="AH23" s="30">
        <v>1.1595053</v>
      </c>
      <c r="AI23" s="30">
        <v>0.958224356776741</v>
      </c>
      <c r="AJ23" s="30">
        <v>7.3233721000000003</v>
      </c>
      <c r="AK23" s="30">
        <v>8.1590556670559397E-7</v>
      </c>
      <c r="AL23" s="30">
        <v>6.8547623</v>
      </c>
      <c r="AM23" s="30">
        <v>5.8931391999999998E-40</v>
      </c>
      <c r="AN23" s="30">
        <v>1.7151232999999999</v>
      </c>
      <c r="AO23" s="30">
        <v>1.43468312799413E-3</v>
      </c>
      <c r="AP23" s="30">
        <v>7.1057271000000002</v>
      </c>
      <c r="AQ23" s="30">
        <v>1.8600393E-41</v>
      </c>
      <c r="AR23" s="30">
        <v>1.7598377000000001</v>
      </c>
      <c r="AS23" s="30">
        <v>3.0493897424049501E-4</v>
      </c>
      <c r="AT23" s="30">
        <v>12.6681963</v>
      </c>
      <c r="AU23" s="30">
        <v>1.6138499000000001E-67</v>
      </c>
    </row>
    <row r="24" spans="1:47" x14ac:dyDescent="0.4">
      <c r="A24" s="28" t="s">
        <v>23</v>
      </c>
      <c r="B24" s="30">
        <v>0.40092397540000002</v>
      </c>
      <c r="C24" s="30">
        <v>2.9798470899999999E-2</v>
      </c>
      <c r="D24" s="31">
        <v>1.2239366015299999</v>
      </c>
      <c r="E24" s="30">
        <v>0.38159174299999998</v>
      </c>
      <c r="F24" s="32">
        <f t="shared" si="2"/>
        <v>41.07380562034141</v>
      </c>
      <c r="G24" s="32">
        <f t="shared" si="3"/>
        <v>0.31177410866133559</v>
      </c>
      <c r="H24" s="30">
        <v>13.635673199999999</v>
      </c>
      <c r="I24" s="30">
        <v>6.5516980133319694E-5</v>
      </c>
      <c r="J24" s="30">
        <v>2.0646110000000002</v>
      </c>
      <c r="K24" s="30">
        <v>1</v>
      </c>
      <c r="L24" s="30">
        <v>27.525100200000001</v>
      </c>
      <c r="M24" s="30">
        <v>1.1833542181943199E-7</v>
      </c>
      <c r="N24" s="30">
        <v>2.2098487000000002</v>
      </c>
      <c r="O24" s="30">
        <v>0.36479961497047603</v>
      </c>
      <c r="P24" s="30">
        <v>24.301279000000001</v>
      </c>
      <c r="Q24" s="30">
        <v>6.5896591027131404E-7</v>
      </c>
      <c r="R24" s="30">
        <v>37.138686499999999</v>
      </c>
      <c r="S24" s="30">
        <v>1</v>
      </c>
      <c r="T24" s="30">
        <v>2.2760232</v>
      </c>
      <c r="U24" s="30">
        <v>1</v>
      </c>
      <c r="V24" s="30">
        <v>97.249169699999996</v>
      </c>
      <c r="W24" s="30">
        <v>4.8112714363582302E-5</v>
      </c>
      <c r="X24" s="30">
        <v>6.6573566</v>
      </c>
      <c r="Y24" s="30">
        <v>1</v>
      </c>
      <c r="Z24" s="30">
        <v>106.1624559</v>
      </c>
      <c r="AA24" s="30">
        <v>1.7612486964687798E-5</v>
      </c>
      <c r="AB24" s="30">
        <v>1.561677</v>
      </c>
      <c r="AC24" s="30">
        <v>0.98003526858817902</v>
      </c>
      <c r="AD24" s="30">
        <v>-2.6680334999999999</v>
      </c>
      <c r="AE24" s="30">
        <v>0.58430957160757402</v>
      </c>
      <c r="AF24" s="30">
        <v>1.0906415</v>
      </c>
      <c r="AG24" s="30">
        <v>0.96524784246574502</v>
      </c>
      <c r="AH24" s="30">
        <v>-2.8737284999999999</v>
      </c>
      <c r="AI24" s="30">
        <v>0.483833060427587</v>
      </c>
      <c r="AJ24" s="30">
        <v>1.2853110999999999</v>
      </c>
      <c r="AK24" s="30">
        <v>0.85860207922920895</v>
      </c>
      <c r="AL24" s="30">
        <v>8.7177133999999992</v>
      </c>
      <c r="AM24" s="30">
        <v>7.0697157E-5</v>
      </c>
      <c r="AN24" s="30">
        <v>1.2918045</v>
      </c>
      <c r="AO24" s="30">
        <v>0.74201848493955602</v>
      </c>
      <c r="AP24" s="30">
        <v>19.6760509</v>
      </c>
      <c r="AQ24" s="30">
        <v>1.6603325E-7</v>
      </c>
      <c r="AR24" s="30">
        <v>-4.8404658999999999</v>
      </c>
      <c r="AS24" s="30">
        <v>1</v>
      </c>
      <c r="AT24" s="30">
        <v>9.2988479000000002</v>
      </c>
      <c r="AU24" s="30">
        <v>1.5651981999999999E-5</v>
      </c>
    </row>
    <row r="25" spans="1:47" x14ac:dyDescent="0.4">
      <c r="A25" s="28" t="s">
        <v>24</v>
      </c>
      <c r="B25" s="30">
        <v>0.46974665249999997</v>
      </c>
      <c r="C25" s="30">
        <v>0.75558883145</v>
      </c>
      <c r="D25" s="31">
        <v>5.3656051927100004</v>
      </c>
      <c r="E25" s="30">
        <v>0.42442066709999998</v>
      </c>
      <c r="F25" s="32">
        <f t="shared" si="2"/>
        <v>7.1012235350451469</v>
      </c>
      <c r="G25" s="32">
        <f t="shared" si="3"/>
        <v>7.9100241604924779E-2</v>
      </c>
      <c r="H25" s="30">
        <v>4.6927652999999996</v>
      </c>
      <c r="I25" s="30">
        <v>1.7678374307862899E-5</v>
      </c>
      <c r="J25" s="30">
        <v>1.6475849</v>
      </c>
      <c r="K25" s="30">
        <v>0.84168958289999996</v>
      </c>
      <c r="L25" s="30">
        <v>4.3551761000000004</v>
      </c>
      <c r="M25" s="30">
        <v>2.3078963945010599E-5</v>
      </c>
      <c r="N25" s="30">
        <v>4.2838463000000004</v>
      </c>
      <c r="O25" s="30">
        <v>3.90386745941152E-4</v>
      </c>
      <c r="P25" s="30">
        <v>4.1409864000000001</v>
      </c>
      <c r="Q25" s="30">
        <v>6.4446428662667495E-5</v>
      </c>
      <c r="R25" s="30">
        <v>1.6153084</v>
      </c>
      <c r="S25" s="30">
        <v>0.83172124759014698</v>
      </c>
      <c r="T25" s="30">
        <v>-2.5230883</v>
      </c>
      <c r="U25" s="30">
        <v>0.48278200009744598</v>
      </c>
      <c r="V25" s="30">
        <v>1.8074946000000001</v>
      </c>
      <c r="W25" s="30">
        <v>0.61189066561148897</v>
      </c>
      <c r="X25" s="30">
        <v>1.474318</v>
      </c>
      <c r="Y25" s="30">
        <v>0.66649812991146296</v>
      </c>
      <c r="Z25" s="30">
        <v>7.4081881999999997</v>
      </c>
      <c r="AA25" s="30">
        <v>1.29710895693506E-3</v>
      </c>
      <c r="AB25" s="30">
        <v>1.0746868000000001</v>
      </c>
      <c r="AC25" s="30">
        <v>0.99942115679492505</v>
      </c>
      <c r="AD25" s="30">
        <v>-1.2700264000000001</v>
      </c>
      <c r="AE25" s="30">
        <v>0.81549978622224095</v>
      </c>
      <c r="AF25" s="30">
        <v>1.0353034000000001</v>
      </c>
      <c r="AG25" s="30">
        <v>0.97659769371655702</v>
      </c>
      <c r="AH25" s="30">
        <v>-2.0186115</v>
      </c>
      <c r="AI25" s="30">
        <v>0.35935745884439801</v>
      </c>
      <c r="AJ25" s="30">
        <v>-2.375559</v>
      </c>
      <c r="AK25" s="30">
        <v>6.5735351304084796E-2</v>
      </c>
      <c r="AL25" s="30">
        <v>2.717282</v>
      </c>
      <c r="AM25" s="30">
        <v>1.6506584E-4</v>
      </c>
      <c r="AN25" s="30">
        <v>-1.0557321</v>
      </c>
      <c r="AO25" s="30">
        <v>0.90040153999316896</v>
      </c>
      <c r="AP25" s="30">
        <v>2.3232439</v>
      </c>
      <c r="AQ25" s="30">
        <v>1.9872386999999999E-3</v>
      </c>
      <c r="AR25" s="30">
        <v>1.1882169</v>
      </c>
      <c r="AS25" s="30">
        <v>0.63376444082038497</v>
      </c>
      <c r="AT25" s="30">
        <v>4.6704141999999997</v>
      </c>
      <c r="AU25" s="30">
        <v>2.0548924000000001E-10</v>
      </c>
    </row>
    <row r="26" spans="1:47" x14ac:dyDescent="0.4">
      <c r="A26" s="28" t="s">
        <v>25</v>
      </c>
      <c r="B26" s="30">
        <v>2.8888424593000002</v>
      </c>
      <c r="C26" s="30">
        <v>0.42019315088999998</v>
      </c>
      <c r="D26" s="30">
        <v>13.01362524728</v>
      </c>
      <c r="E26" s="31">
        <v>36.4493520571</v>
      </c>
      <c r="F26" s="32">
        <f t="shared" si="2"/>
        <v>30.970579172259676</v>
      </c>
      <c r="G26" s="32">
        <f t="shared" si="3"/>
        <v>2.8008607413002262</v>
      </c>
      <c r="H26" s="30">
        <v>3.3268702000000001</v>
      </c>
      <c r="I26" s="30">
        <v>6.7027823277588296E-3</v>
      </c>
      <c r="J26" s="30">
        <v>1.4353003</v>
      </c>
      <c r="K26" s="30">
        <v>0.9368809937</v>
      </c>
      <c r="L26" s="30">
        <v>4.9888417</v>
      </c>
      <c r="M26" s="30">
        <v>3.2711486764972899E-5</v>
      </c>
      <c r="N26" s="30">
        <v>2.3386108999999999</v>
      </c>
      <c r="O26" s="30">
        <v>0.10072253947767799</v>
      </c>
      <c r="P26" s="30">
        <v>6.1622557999999996</v>
      </c>
      <c r="Q26" s="30">
        <v>7.6388244482190692E-6</v>
      </c>
      <c r="R26" s="30">
        <v>1.1455382000000001</v>
      </c>
      <c r="S26" s="30">
        <v>0.93058261958450295</v>
      </c>
      <c r="T26" s="30">
        <v>1.2746578</v>
      </c>
      <c r="U26" s="30">
        <v>0.79236713775563095</v>
      </c>
      <c r="V26" s="30">
        <v>3.5668172999999999</v>
      </c>
      <c r="W26" s="30">
        <v>1.2561966701767901E-6</v>
      </c>
      <c r="X26" s="30">
        <v>1.8306891000000001</v>
      </c>
      <c r="Y26" s="30">
        <v>4.6577527465218399E-2</v>
      </c>
      <c r="Z26" s="30">
        <v>7.4283691000000003</v>
      </c>
      <c r="AA26" s="30">
        <v>3.6110883799817303E-15</v>
      </c>
      <c r="AB26" s="30">
        <v>1.3171978</v>
      </c>
      <c r="AC26" s="30">
        <v>0.94550474686696995</v>
      </c>
      <c r="AD26" s="30">
        <v>1.1840822</v>
      </c>
      <c r="AE26" s="30">
        <v>0.85661687726848901</v>
      </c>
      <c r="AF26" s="30">
        <v>1.52678</v>
      </c>
      <c r="AG26" s="30">
        <v>0.47768597504634702</v>
      </c>
      <c r="AH26" s="30">
        <v>-1.0535166</v>
      </c>
      <c r="AI26" s="30">
        <v>0.98612718957733503</v>
      </c>
      <c r="AJ26" s="30">
        <v>1.8399573</v>
      </c>
      <c r="AK26" s="30">
        <v>0.180785437467858</v>
      </c>
      <c r="AL26" s="30">
        <v>-1.1012503</v>
      </c>
      <c r="AM26" s="30">
        <v>0.67494876999999998</v>
      </c>
      <c r="AN26" s="30">
        <v>1.1341961</v>
      </c>
      <c r="AO26" s="30">
        <v>0.55847638897544705</v>
      </c>
      <c r="AP26" s="30">
        <v>-1.2350095999999999</v>
      </c>
      <c r="AQ26" s="30">
        <v>0.25996946999999998</v>
      </c>
      <c r="AR26" s="30">
        <v>-1.5708188999999999</v>
      </c>
      <c r="AS26" s="30">
        <v>4.1948398530359601E-3</v>
      </c>
      <c r="AT26" s="30">
        <v>-1.1468602000000001</v>
      </c>
      <c r="AU26" s="30">
        <v>0.44101347000000002</v>
      </c>
    </row>
    <row r="27" spans="1:47" x14ac:dyDescent="0.4">
      <c r="A27" s="28" t="s">
        <v>26</v>
      </c>
      <c r="B27" s="30">
        <v>9.9675383399999998E-2</v>
      </c>
      <c r="C27" s="30">
        <v>0</v>
      </c>
      <c r="D27" s="31">
        <v>0.79886048740000004</v>
      </c>
      <c r="E27" s="30">
        <v>1.71971665E-2</v>
      </c>
      <c r="F27" s="32"/>
      <c r="G27" s="32">
        <f t="shared" si="3"/>
        <v>2.1527121157250514E-2</v>
      </c>
      <c r="H27" s="30">
        <v>1.2439867</v>
      </c>
      <c r="I27" s="30">
        <v>1</v>
      </c>
      <c r="J27" s="30">
        <v>2.2130755999999998</v>
      </c>
      <c r="K27" s="30">
        <v>1</v>
      </c>
      <c r="L27" s="30">
        <v>-2.0650224000000001</v>
      </c>
      <c r="M27" s="30">
        <v>1</v>
      </c>
      <c r="N27" s="30">
        <v>3.7034598000000001</v>
      </c>
      <c r="O27" s="30">
        <v>1.22503048211683E-2</v>
      </c>
      <c r="P27" s="30">
        <v>3.0868426000000002</v>
      </c>
      <c r="Q27" s="30">
        <v>1.2833888199933099E-2</v>
      </c>
      <c r="R27" s="30">
        <v>1</v>
      </c>
      <c r="S27" s="30">
        <v>1</v>
      </c>
      <c r="T27" s="30">
        <v>1</v>
      </c>
      <c r="U27" s="30">
        <v>1</v>
      </c>
      <c r="V27" s="30">
        <v>1</v>
      </c>
      <c r="W27" s="30">
        <v>1</v>
      </c>
      <c r="X27" s="30">
        <v>1</v>
      </c>
      <c r="Y27" s="30">
        <v>1</v>
      </c>
      <c r="Z27" s="30">
        <v>1</v>
      </c>
      <c r="AA27" s="30">
        <v>1</v>
      </c>
      <c r="AB27" s="30">
        <v>-1.9580576999999999</v>
      </c>
      <c r="AC27" s="30">
        <v>0.81518643346737996</v>
      </c>
      <c r="AD27" s="30">
        <v>-14.2630675</v>
      </c>
      <c r="AE27" s="30">
        <v>3.3349828434480699E-3</v>
      </c>
      <c r="AF27" s="30">
        <v>-7.5935366000000002</v>
      </c>
      <c r="AG27" s="30">
        <v>2.29762135630499E-3</v>
      </c>
      <c r="AH27" s="30">
        <v>-1.5541448</v>
      </c>
      <c r="AI27" s="30">
        <v>0.84909897182302896</v>
      </c>
      <c r="AJ27" s="30">
        <v>-1.5497912</v>
      </c>
      <c r="AK27" s="30">
        <v>0.65436758967691</v>
      </c>
      <c r="AL27" s="30">
        <v>-1.5132705</v>
      </c>
      <c r="AM27" s="30">
        <v>1</v>
      </c>
      <c r="AN27" s="30">
        <v>-4.2003252</v>
      </c>
      <c r="AO27" s="30">
        <v>1</v>
      </c>
      <c r="AP27" s="30">
        <v>1.4928273999999999</v>
      </c>
      <c r="AQ27" s="30">
        <v>1</v>
      </c>
      <c r="AR27" s="30">
        <v>-1.5830332</v>
      </c>
      <c r="AS27" s="30">
        <v>1</v>
      </c>
      <c r="AT27" s="30">
        <v>-4.701117</v>
      </c>
      <c r="AU27" s="30">
        <v>1</v>
      </c>
    </row>
    <row r="28" spans="1:47" x14ac:dyDescent="0.4">
      <c r="A28" s="28" t="s">
        <v>27</v>
      </c>
      <c r="B28" s="31">
        <v>92.927709232799998</v>
      </c>
      <c r="C28" s="30">
        <v>19.201191507890002</v>
      </c>
      <c r="D28" s="30">
        <v>9.4451643174100006</v>
      </c>
      <c r="E28" s="30">
        <v>2.8731410894999998</v>
      </c>
      <c r="F28" s="32">
        <f t="shared" ref="F28:F45" si="4">D28/C28</f>
        <v>0.49190511503043277</v>
      </c>
      <c r="G28" s="32">
        <f t="shared" si="3"/>
        <v>0.30419175283208372</v>
      </c>
      <c r="H28" s="30">
        <v>1.0810122</v>
      </c>
      <c r="I28" s="30">
        <v>0.93246892546910998</v>
      </c>
      <c r="J28" s="30">
        <v>1.3123750000000001</v>
      </c>
      <c r="K28" s="30">
        <v>0.97118520610000003</v>
      </c>
      <c r="L28" s="30">
        <v>1.9454100999999999</v>
      </c>
      <c r="M28" s="30">
        <v>0.151766884845806</v>
      </c>
      <c r="N28" s="30">
        <v>2.3999993000000002</v>
      </c>
      <c r="O28" s="30">
        <v>0.151850465256579</v>
      </c>
      <c r="P28" s="30">
        <v>3.2402169000000001</v>
      </c>
      <c r="Q28" s="30">
        <v>1.12385554674385E-2</v>
      </c>
      <c r="R28" s="30">
        <v>1.4838947</v>
      </c>
      <c r="S28" s="30">
        <v>0.39013606130214201</v>
      </c>
      <c r="T28" s="30">
        <v>1.6722672999999999</v>
      </c>
      <c r="U28" s="30">
        <v>0.210127623633626</v>
      </c>
      <c r="V28" s="30">
        <v>5.8132888999999999</v>
      </c>
      <c r="W28" s="30">
        <v>7.3048948584200197E-14</v>
      </c>
      <c r="X28" s="30">
        <v>2.6258328999999998</v>
      </c>
      <c r="Y28" s="30">
        <v>4.8007062225531703E-5</v>
      </c>
      <c r="Z28" s="30">
        <v>5.9010978999999999</v>
      </c>
      <c r="AA28" s="30">
        <v>3.5032385851406502E-14</v>
      </c>
      <c r="AB28" s="30">
        <v>-2.6814581999999998</v>
      </c>
      <c r="AC28" s="30">
        <v>0.50285229899401596</v>
      </c>
      <c r="AD28" s="30">
        <v>-1.7130931</v>
      </c>
      <c r="AE28" s="30">
        <v>0.60810371637757699</v>
      </c>
      <c r="AF28" s="30">
        <v>-3.0930420000000001</v>
      </c>
      <c r="AG28" s="30">
        <v>7.7864208186309097E-2</v>
      </c>
      <c r="AH28" s="30">
        <v>-1.2437434999999999</v>
      </c>
      <c r="AI28" s="30">
        <v>0.94838596150502397</v>
      </c>
      <c r="AJ28" s="30">
        <v>-5.5218550000000004</v>
      </c>
      <c r="AK28" s="30">
        <v>2.1976354840963302E-3</v>
      </c>
      <c r="AL28" s="30">
        <v>-2.7533805</v>
      </c>
      <c r="AM28" s="30">
        <v>6.1397738000000003E-4</v>
      </c>
      <c r="AN28" s="30">
        <v>1.0564936</v>
      </c>
      <c r="AO28" s="30">
        <v>0.90216981380013594</v>
      </c>
      <c r="AP28" s="30">
        <v>-1.9372104999999999</v>
      </c>
      <c r="AQ28" s="30">
        <v>3.2466254E-2</v>
      </c>
      <c r="AR28" s="30">
        <v>-1.6078007999999999</v>
      </c>
      <c r="AS28" s="30">
        <v>0.144664437804045</v>
      </c>
      <c r="AT28" s="30">
        <v>-14.3881885</v>
      </c>
      <c r="AU28" s="30">
        <v>4.2847478000000002E-19</v>
      </c>
    </row>
    <row r="29" spans="1:47" x14ac:dyDescent="0.4">
      <c r="A29" s="28" t="s">
        <v>28</v>
      </c>
      <c r="B29" s="30">
        <v>1.4967195165</v>
      </c>
      <c r="C29" s="30">
        <v>3.3798564609999998E-2</v>
      </c>
      <c r="D29" s="30">
        <v>12.66314342582</v>
      </c>
      <c r="E29" s="31">
        <v>26.953564567899999</v>
      </c>
      <c r="F29" s="32">
        <f t="shared" si="4"/>
        <v>374.66512474536711</v>
      </c>
      <c r="G29" s="32">
        <f t="shared" si="3"/>
        <v>2.1285050371412519</v>
      </c>
      <c r="H29" s="30">
        <v>5.6152857999999997</v>
      </c>
      <c r="I29" s="30">
        <v>9.8086877393418196E-6</v>
      </c>
      <c r="J29" s="30">
        <v>2.1277734000000001</v>
      </c>
      <c r="K29" s="30">
        <v>0.57147210140000004</v>
      </c>
      <c r="L29" s="30">
        <v>11.220655199999999</v>
      </c>
      <c r="M29" s="30">
        <v>2.1871160546498201E-10</v>
      </c>
      <c r="N29" s="30">
        <v>4.1266398999999998</v>
      </c>
      <c r="O29" s="30">
        <v>1.24202282651846E-3</v>
      </c>
      <c r="P29" s="30">
        <v>11.357329699999999</v>
      </c>
      <c r="Q29" s="30">
        <v>1.30257163097972E-9</v>
      </c>
      <c r="R29" s="30">
        <v>8.3689008999999999</v>
      </c>
      <c r="S29" s="30">
        <v>7.7884283506819598E-5</v>
      </c>
      <c r="T29" s="30">
        <v>1.1795047999999999</v>
      </c>
      <c r="U29" s="30">
        <v>1</v>
      </c>
      <c r="V29" s="30">
        <v>2.0082271999999999</v>
      </c>
      <c r="W29" s="30">
        <v>1</v>
      </c>
      <c r="X29" s="30">
        <v>1.3774271</v>
      </c>
      <c r="Y29" s="30">
        <v>1</v>
      </c>
      <c r="Z29" s="30">
        <v>51.099556800000002</v>
      </c>
      <c r="AA29" s="30">
        <v>1.8998540906475199E-15</v>
      </c>
      <c r="AB29" s="30">
        <v>1.1727859</v>
      </c>
      <c r="AC29" s="30">
        <v>0.99527777400562401</v>
      </c>
      <c r="AD29" s="30">
        <v>-1.0201476</v>
      </c>
      <c r="AE29" s="30">
        <v>0.98503889414220402</v>
      </c>
      <c r="AF29" s="30">
        <v>1.0798937</v>
      </c>
      <c r="AG29" s="30">
        <v>0.93733021045409404</v>
      </c>
      <c r="AH29" s="30">
        <v>1.1493206</v>
      </c>
      <c r="AI29" s="30">
        <v>0.96047672037090603</v>
      </c>
      <c r="AJ29" s="30">
        <v>1.2541229</v>
      </c>
      <c r="AK29" s="30">
        <v>0.74103648124918797</v>
      </c>
      <c r="AL29" s="30">
        <v>-1.0256788999999999</v>
      </c>
      <c r="AM29" s="30">
        <v>0.87955106000000005</v>
      </c>
      <c r="AN29" s="30">
        <v>1.1529148</v>
      </c>
      <c r="AO29" s="30">
        <v>0.25067976422285299</v>
      </c>
      <c r="AP29" s="30">
        <v>-1.063825</v>
      </c>
      <c r="AQ29" s="30">
        <v>0.66227658</v>
      </c>
      <c r="AR29" s="30">
        <v>1.1629281</v>
      </c>
      <c r="AS29" s="30">
        <v>0.17623094447641499</v>
      </c>
      <c r="AT29" s="30">
        <v>1.1089807</v>
      </c>
      <c r="AU29" s="30">
        <v>0.35192772</v>
      </c>
    </row>
    <row r="30" spans="1:47" x14ac:dyDescent="0.4">
      <c r="A30" s="28" t="s">
        <v>29</v>
      </c>
      <c r="B30" s="30">
        <v>5.0512020833999998</v>
      </c>
      <c r="C30" s="30">
        <v>0.10600954277999999</v>
      </c>
      <c r="D30" s="32">
        <v>52.032300480259998</v>
      </c>
      <c r="E30" s="31">
        <v>65.027928216099994</v>
      </c>
      <c r="F30" s="32">
        <f t="shared" si="4"/>
        <v>490.82657198363592</v>
      </c>
      <c r="G30" s="32">
        <f t="shared" si="3"/>
        <v>1.2497607758236688</v>
      </c>
      <c r="H30" s="30">
        <v>8.0701465999999993</v>
      </c>
      <c r="I30" s="30">
        <v>2.4475218357824498E-8</v>
      </c>
      <c r="J30" s="30">
        <v>2.1382254000000001</v>
      </c>
      <c r="K30" s="30">
        <v>0.53824801789999999</v>
      </c>
      <c r="L30" s="30">
        <v>18.234748</v>
      </c>
      <c r="M30" s="30">
        <v>1.8787247160781299E-14</v>
      </c>
      <c r="N30" s="30">
        <v>4.6644176999999996</v>
      </c>
      <c r="O30" s="30">
        <v>2.40264515598048E-4</v>
      </c>
      <c r="P30" s="30">
        <v>17.242771999999999</v>
      </c>
      <c r="Q30" s="30">
        <v>7.8257797327639797E-13</v>
      </c>
      <c r="R30" s="30">
        <v>7.8644369999999997</v>
      </c>
      <c r="S30" s="30">
        <v>3.5653057648616501E-3</v>
      </c>
      <c r="T30" s="30">
        <v>1.594598</v>
      </c>
      <c r="U30" s="30">
        <v>0.83586953212659698</v>
      </c>
      <c r="V30" s="30">
        <v>2.9645611000000001</v>
      </c>
      <c r="W30" s="30">
        <v>1</v>
      </c>
      <c r="X30" s="30">
        <v>1.7926481999999999</v>
      </c>
      <c r="Y30" s="30">
        <v>1</v>
      </c>
      <c r="Z30" s="30">
        <v>32.694920500000002</v>
      </c>
      <c r="AA30" s="30">
        <v>4.3491743879036503E-8</v>
      </c>
      <c r="AB30" s="30">
        <v>1.3894207999999999</v>
      </c>
      <c r="AC30" s="30">
        <v>0.896439459300442</v>
      </c>
      <c r="AD30" s="30">
        <v>1.1133012</v>
      </c>
      <c r="AE30" s="30">
        <v>0.91341578769209297</v>
      </c>
      <c r="AF30" s="30">
        <v>1.4154578</v>
      </c>
      <c r="AG30" s="30">
        <v>0.56014020912831297</v>
      </c>
      <c r="AH30" s="30">
        <v>1.3104697000000001</v>
      </c>
      <c r="AI30" s="30">
        <v>0.85910700550151697</v>
      </c>
      <c r="AJ30" s="30">
        <v>1.6421680999999999</v>
      </c>
      <c r="AK30" s="30">
        <v>0.27737706382598498</v>
      </c>
      <c r="AL30" s="30">
        <v>1.2221257999999999</v>
      </c>
      <c r="AM30" s="30">
        <v>0.14652123</v>
      </c>
      <c r="AN30" s="30">
        <v>1.1060985000000001</v>
      </c>
      <c r="AO30" s="30">
        <v>0.53026539493776303</v>
      </c>
      <c r="AP30" s="30">
        <v>1.325877</v>
      </c>
      <c r="AQ30" s="30">
        <v>2.4596450999999998E-2</v>
      </c>
      <c r="AR30" s="30">
        <v>1.4418203999999999</v>
      </c>
      <c r="AS30" s="30">
        <v>1.8512253902184801E-3</v>
      </c>
      <c r="AT30" s="30">
        <v>1.3616375999999999</v>
      </c>
      <c r="AU30" s="30">
        <v>8.3742502000000007E-3</v>
      </c>
    </row>
    <row r="31" spans="1:47" x14ac:dyDescent="0.4">
      <c r="A31" s="28" t="s">
        <v>30</v>
      </c>
      <c r="B31" s="30">
        <v>5.0556158828999997</v>
      </c>
      <c r="C31" s="30">
        <v>0.21325010562999999</v>
      </c>
      <c r="D31" s="31">
        <v>26.109790580119999</v>
      </c>
      <c r="E31" s="30">
        <v>22.950690786999999</v>
      </c>
      <c r="F31" s="32">
        <f t="shared" si="4"/>
        <v>122.4374098337932</v>
      </c>
      <c r="G31" s="32">
        <f t="shared" si="3"/>
        <v>0.87900708037369946</v>
      </c>
      <c r="H31" s="30">
        <v>1.5839683</v>
      </c>
      <c r="I31" s="30">
        <v>0.48001274840686398</v>
      </c>
      <c r="J31" s="30">
        <v>1.3721239999999999</v>
      </c>
      <c r="K31" s="30">
        <v>0.95745560460000001</v>
      </c>
      <c r="L31" s="30">
        <v>2.0160410999999998</v>
      </c>
      <c r="M31" s="30">
        <v>9.9019710264910299E-2</v>
      </c>
      <c r="N31" s="30">
        <v>2.7594237000000001</v>
      </c>
      <c r="O31" s="30">
        <v>5.0352023473355802E-2</v>
      </c>
      <c r="P31" s="30">
        <v>2.6213204000000001</v>
      </c>
      <c r="Q31" s="30">
        <v>2.45666868075987E-2</v>
      </c>
      <c r="R31" s="30">
        <v>1.787806</v>
      </c>
      <c r="S31" s="30">
        <v>0.43319442477629799</v>
      </c>
      <c r="T31" s="30">
        <v>1.0229773</v>
      </c>
      <c r="U31" s="30">
        <v>1</v>
      </c>
      <c r="V31" s="30">
        <v>3.2036500000000001</v>
      </c>
      <c r="W31" s="30">
        <v>3.30558041600269E-3</v>
      </c>
      <c r="X31" s="30">
        <v>-1.1649965</v>
      </c>
      <c r="Y31" s="30">
        <v>1</v>
      </c>
      <c r="Z31" s="30">
        <v>5.2449778</v>
      </c>
      <c r="AA31" s="30">
        <v>4.3979545795718402E-6</v>
      </c>
      <c r="AB31" s="30">
        <v>-1.2535086</v>
      </c>
      <c r="AC31" s="30">
        <v>0.97737493589675895</v>
      </c>
      <c r="AD31" s="30">
        <v>1.0775697</v>
      </c>
      <c r="AE31" s="30">
        <v>0.94219286297233695</v>
      </c>
      <c r="AF31" s="30">
        <v>-1.2881274</v>
      </c>
      <c r="AG31" s="30">
        <v>0.73448881348129702</v>
      </c>
      <c r="AH31" s="30">
        <v>1.0183751000000001</v>
      </c>
      <c r="AI31" s="30">
        <v>0.99607341825749796</v>
      </c>
      <c r="AJ31" s="30">
        <v>-2.5259011999999998</v>
      </c>
      <c r="AK31" s="30">
        <v>2.35796325690679E-2</v>
      </c>
      <c r="AL31" s="30">
        <v>-1.7807595000000001</v>
      </c>
      <c r="AM31" s="30">
        <v>1.7199412000000001E-2</v>
      </c>
      <c r="AN31" s="30">
        <v>1.0750392</v>
      </c>
      <c r="AO31" s="30">
        <v>0.83569458734645696</v>
      </c>
      <c r="AP31" s="30">
        <v>-1.7130954</v>
      </c>
      <c r="AQ31" s="30">
        <v>2.5448199000000001E-2</v>
      </c>
      <c r="AR31" s="30">
        <v>1.1050397000000001</v>
      </c>
      <c r="AS31" s="30">
        <v>0.74629496783980898</v>
      </c>
      <c r="AT31" s="30">
        <v>-2.7621581000000002</v>
      </c>
      <c r="AU31" s="30">
        <v>2.1738713000000001E-6</v>
      </c>
    </row>
    <row r="32" spans="1:47" x14ac:dyDescent="0.4">
      <c r="A32" s="28" t="s">
        <v>31</v>
      </c>
      <c r="B32" s="30">
        <v>2.4103711654</v>
      </c>
      <c r="C32" s="30">
        <v>0.54698727405000003</v>
      </c>
      <c r="D32" s="30">
        <v>23.472245173099999</v>
      </c>
      <c r="E32" s="31">
        <v>52.135270572499998</v>
      </c>
      <c r="F32" s="32">
        <f t="shared" si="4"/>
        <v>42.911867033590994</v>
      </c>
      <c r="G32" s="32">
        <f t="shared" si="3"/>
        <v>2.2211454502123562</v>
      </c>
      <c r="H32" s="30">
        <v>7.9212169000000001</v>
      </c>
      <c r="I32" s="30">
        <v>7.2454148426967698E-9</v>
      </c>
      <c r="J32" s="30">
        <v>2.0197755000000002</v>
      </c>
      <c r="K32" s="30">
        <v>0.57489655390000005</v>
      </c>
      <c r="L32" s="30">
        <v>16.2484605</v>
      </c>
      <c r="M32" s="30">
        <v>1.77064152038535E-14</v>
      </c>
      <c r="N32" s="30">
        <v>4.9710139</v>
      </c>
      <c r="O32" s="30">
        <v>8.6285541414199096E-5</v>
      </c>
      <c r="P32" s="30">
        <v>15.4664435</v>
      </c>
      <c r="Q32" s="30">
        <v>7.8341183525839299E-13</v>
      </c>
      <c r="R32" s="30">
        <v>2.1383709999999998</v>
      </c>
      <c r="S32" s="30">
        <v>0.28107621223068602</v>
      </c>
      <c r="T32" s="30">
        <v>-1.1607921000000001</v>
      </c>
      <c r="U32" s="30">
        <v>0.93856375328574104</v>
      </c>
      <c r="V32" s="30">
        <v>1.3484008000000001</v>
      </c>
      <c r="W32" s="30">
        <v>0.76104996493872201</v>
      </c>
      <c r="X32" s="30">
        <v>1.2309627999999999</v>
      </c>
      <c r="Y32" s="30">
        <v>0.76592941183494201</v>
      </c>
      <c r="Z32" s="30">
        <v>5.5955605000000004</v>
      </c>
      <c r="AA32" s="30">
        <v>3.96223007201742E-5</v>
      </c>
      <c r="AB32" s="30">
        <v>1.2345387999999999</v>
      </c>
      <c r="AC32" s="30">
        <v>0.97737493589675895</v>
      </c>
      <c r="AD32" s="30">
        <v>1.4591689999999999</v>
      </c>
      <c r="AE32" s="30">
        <v>0.59373329571702405</v>
      </c>
      <c r="AF32" s="30">
        <v>1.6335557000000001</v>
      </c>
      <c r="AG32" s="30">
        <v>0.35944474166489299</v>
      </c>
      <c r="AH32" s="30">
        <v>1.0187961000000001</v>
      </c>
      <c r="AI32" s="30">
        <v>0.99607341825749796</v>
      </c>
      <c r="AJ32" s="30">
        <v>1.6584308000000001</v>
      </c>
      <c r="AK32" s="30">
        <v>0.28449005550592099</v>
      </c>
      <c r="AL32" s="30">
        <v>-1.2997888</v>
      </c>
      <c r="AM32" s="30">
        <v>3.1212344E-2</v>
      </c>
      <c r="AN32" s="30">
        <v>-1.1384055</v>
      </c>
      <c r="AO32" s="30">
        <v>0.36178225976026801</v>
      </c>
      <c r="AP32" s="30">
        <v>-1.2231038999999999</v>
      </c>
      <c r="AQ32" s="30">
        <v>0.10757369</v>
      </c>
      <c r="AR32" s="30">
        <v>-1.2360751999999999</v>
      </c>
      <c r="AS32" s="30">
        <v>7.8059263436403001E-2</v>
      </c>
      <c r="AT32" s="30">
        <v>-1.0909286</v>
      </c>
      <c r="AU32" s="30">
        <v>0.49281173</v>
      </c>
    </row>
    <row r="33" spans="1:47" x14ac:dyDescent="0.4">
      <c r="A33" s="28" t="s">
        <v>32</v>
      </c>
      <c r="B33" s="30">
        <v>1.3437854839000001</v>
      </c>
      <c r="C33" s="30">
        <v>0.82202051818999999</v>
      </c>
      <c r="D33" s="32">
        <v>13.73826143106</v>
      </c>
      <c r="E33" s="31">
        <v>16.714304907900001</v>
      </c>
      <c r="F33" s="32">
        <f t="shared" si="4"/>
        <v>16.712796246631605</v>
      </c>
      <c r="G33" s="32">
        <f t="shared" si="3"/>
        <v>1.2166244609461023</v>
      </c>
      <c r="H33" s="30">
        <v>4.711042</v>
      </c>
      <c r="I33" s="30">
        <v>9.5838221261988609E-7</v>
      </c>
      <c r="J33" s="30">
        <v>2.0020186</v>
      </c>
      <c r="K33" s="30">
        <v>0.4809330704</v>
      </c>
      <c r="L33" s="30">
        <v>10.3818328</v>
      </c>
      <c r="M33" s="30">
        <v>9.4154370968994999E-14</v>
      </c>
      <c r="N33" s="30">
        <v>4.6705636999999998</v>
      </c>
      <c r="O33" s="30">
        <v>1.6799305787043801E-5</v>
      </c>
      <c r="P33" s="30">
        <v>10.7631117</v>
      </c>
      <c r="Q33" s="30">
        <v>7.7655263925208897E-13</v>
      </c>
      <c r="R33" s="30">
        <v>1.6924033000000001</v>
      </c>
      <c r="S33" s="30">
        <v>0.75261736895657305</v>
      </c>
      <c r="T33" s="30">
        <v>-1.2413403000000001</v>
      </c>
      <c r="U33" s="30">
        <v>0.92298661860951803</v>
      </c>
      <c r="V33" s="30">
        <v>2.2274778999999998</v>
      </c>
      <c r="W33" s="30">
        <v>0.32836710041797801</v>
      </c>
      <c r="X33" s="30">
        <v>1.5949333000000001</v>
      </c>
      <c r="Y33" s="30">
        <v>0.52746498732823599</v>
      </c>
      <c r="Z33" s="30">
        <v>6.4660877000000001</v>
      </c>
      <c r="AA33" s="30">
        <v>5.85740768434062E-4</v>
      </c>
      <c r="AB33" s="30">
        <v>1.0903765000000001</v>
      </c>
      <c r="AC33" s="30">
        <v>0.99942115679492505</v>
      </c>
      <c r="AD33" s="30">
        <v>1.3371732999999999</v>
      </c>
      <c r="AE33" s="30">
        <v>0.717514469284667</v>
      </c>
      <c r="AF33" s="30">
        <v>1.2106159999999999</v>
      </c>
      <c r="AG33" s="30">
        <v>0.81182888309161305</v>
      </c>
      <c r="AH33" s="30">
        <v>1.1378851999999999</v>
      </c>
      <c r="AI33" s="30">
        <v>0.96047672037090603</v>
      </c>
      <c r="AJ33" s="30">
        <v>1.126755</v>
      </c>
      <c r="AK33" s="30">
        <v>0.87176228053909699</v>
      </c>
      <c r="AL33" s="30">
        <v>-1.0442672</v>
      </c>
      <c r="AM33" s="30">
        <v>0.83334512000000005</v>
      </c>
      <c r="AN33" s="30">
        <v>-1.0415534</v>
      </c>
      <c r="AO33" s="30">
        <v>0.83853068018419996</v>
      </c>
      <c r="AP33" s="30">
        <v>1.0109547000000001</v>
      </c>
      <c r="AQ33" s="30">
        <v>0.96149448999999998</v>
      </c>
      <c r="AR33" s="30">
        <v>1.4851217000000001</v>
      </c>
      <c r="AS33" s="30">
        <v>1.8983843795963701E-3</v>
      </c>
      <c r="AT33" s="30">
        <v>1.1776914999999999</v>
      </c>
      <c r="AU33" s="30">
        <v>0.23854863000000001</v>
      </c>
    </row>
    <row r="34" spans="1:47" x14ac:dyDescent="0.4">
      <c r="A34" s="28" t="s">
        <v>33</v>
      </c>
      <c r="B34" s="30">
        <v>0.44447901810000001</v>
      </c>
      <c r="C34" s="30">
        <v>0.1075765466</v>
      </c>
      <c r="D34" s="30">
        <v>15.83735163435</v>
      </c>
      <c r="E34" s="31">
        <v>23.509644832700001</v>
      </c>
      <c r="F34" s="32">
        <f t="shared" si="4"/>
        <v>147.21937201830571</v>
      </c>
      <c r="G34" s="32">
        <f t="shared" si="3"/>
        <v>1.484442940681407</v>
      </c>
      <c r="H34" s="30">
        <v>16.957878099999999</v>
      </c>
      <c r="I34" s="30">
        <v>4.3296285648253303E-12</v>
      </c>
      <c r="J34" s="30">
        <v>1.5731695999999999</v>
      </c>
      <c r="K34" s="30">
        <v>1</v>
      </c>
      <c r="L34" s="30">
        <v>39.691814399999998</v>
      </c>
      <c r="M34" s="30">
        <v>1.09326502002561E-18</v>
      </c>
      <c r="N34" s="30">
        <v>5.4872582000000003</v>
      </c>
      <c r="O34" s="30">
        <v>2.5898024038999498E-4</v>
      </c>
      <c r="P34" s="30">
        <v>33.696255999999998</v>
      </c>
      <c r="Q34" s="30">
        <v>8.4000830192678303E-16</v>
      </c>
      <c r="R34" s="30">
        <v>4.3793215999999999</v>
      </c>
      <c r="S34" s="30">
        <v>1</v>
      </c>
      <c r="T34" s="30">
        <v>-1.8510542000000001</v>
      </c>
      <c r="U34" s="30">
        <v>1</v>
      </c>
      <c r="V34" s="30">
        <v>1.2919164000000001</v>
      </c>
      <c r="W34" s="30">
        <v>1</v>
      </c>
      <c r="X34" s="30">
        <v>3.5943578999999999</v>
      </c>
      <c r="Y34" s="30">
        <v>1</v>
      </c>
      <c r="Z34" s="30">
        <v>32.737155999999999</v>
      </c>
      <c r="AA34" s="30">
        <v>1.7720257291748001E-6</v>
      </c>
      <c r="AB34" s="30">
        <v>1.4095118</v>
      </c>
      <c r="AC34" s="30">
        <v>0.93574723694329898</v>
      </c>
      <c r="AD34" s="30">
        <v>-1.1127707</v>
      </c>
      <c r="AE34" s="30">
        <v>0.93263205881599298</v>
      </c>
      <c r="AF34" s="30">
        <v>2.6275010000000001</v>
      </c>
      <c r="AG34" s="30">
        <v>8.1070948953643293E-2</v>
      </c>
      <c r="AH34" s="30">
        <v>1.271217</v>
      </c>
      <c r="AI34" s="30">
        <v>0.92704280344740098</v>
      </c>
      <c r="AJ34" s="30">
        <v>2.3191868000000002</v>
      </c>
      <c r="AK34" s="30">
        <v>0.11642387769580601</v>
      </c>
      <c r="AL34" s="30">
        <v>1.2828071999999999</v>
      </c>
      <c r="AM34" s="30">
        <v>0.36564619999999998</v>
      </c>
      <c r="AN34" s="30">
        <v>-1.3469009000000001</v>
      </c>
      <c r="AO34" s="30">
        <v>0.263894287792032</v>
      </c>
      <c r="AP34" s="30">
        <v>1.4548338000000001</v>
      </c>
      <c r="AQ34" s="30">
        <v>0.11913529</v>
      </c>
      <c r="AR34" s="30">
        <v>1.5300346</v>
      </c>
      <c r="AS34" s="30">
        <v>6.1530245809134403E-2</v>
      </c>
      <c r="AT34" s="30">
        <v>1.2213286999999999</v>
      </c>
      <c r="AU34" s="30">
        <v>0.40504245</v>
      </c>
    </row>
    <row r="35" spans="1:47" x14ac:dyDescent="0.4">
      <c r="A35" s="28" t="s">
        <v>34</v>
      </c>
      <c r="B35" s="30">
        <v>0.56413607239999997</v>
      </c>
      <c r="C35" s="30">
        <v>3.1002564810000001E-2</v>
      </c>
      <c r="D35" s="30">
        <v>13.35988646241</v>
      </c>
      <c r="E35" s="31">
        <v>16.589014187299998</v>
      </c>
      <c r="F35" s="32">
        <f t="shared" si="4"/>
        <v>430.92842622171423</v>
      </c>
      <c r="G35" s="32">
        <f t="shared" si="3"/>
        <v>1.2417032310847569</v>
      </c>
      <c r="H35" s="30">
        <v>2.9869294000000002</v>
      </c>
      <c r="I35" s="30">
        <v>6.19220302928601E-2</v>
      </c>
      <c r="J35" s="30">
        <v>3.2082193999999999</v>
      </c>
      <c r="K35" s="30">
        <v>0.26432681320000001</v>
      </c>
      <c r="L35" s="30">
        <v>7.2604072000000004</v>
      </c>
      <c r="M35" s="30">
        <v>6.3923276428047498E-6</v>
      </c>
      <c r="N35" s="30">
        <v>5.2985420999999997</v>
      </c>
      <c r="O35" s="30">
        <v>9.85092151567518E-4</v>
      </c>
      <c r="P35" s="30">
        <v>10.215708100000001</v>
      </c>
      <c r="Q35" s="30">
        <v>3.8105897423499498E-7</v>
      </c>
      <c r="R35" s="30">
        <v>9.4202314000000005</v>
      </c>
      <c r="S35" s="30">
        <v>1</v>
      </c>
      <c r="T35" s="30">
        <v>1.9949821000000001</v>
      </c>
      <c r="U35" s="30">
        <v>1</v>
      </c>
      <c r="V35" s="30">
        <v>4.9315696999999998</v>
      </c>
      <c r="W35" s="30">
        <v>1</v>
      </c>
      <c r="X35" s="30">
        <v>4.0582922000000003</v>
      </c>
      <c r="Y35" s="30">
        <v>1</v>
      </c>
      <c r="Z35" s="30">
        <v>30.331225799999999</v>
      </c>
      <c r="AA35" s="30">
        <v>3.4552796466462499E-12</v>
      </c>
      <c r="AB35" s="30">
        <v>1.0964634</v>
      </c>
      <c r="AC35" s="30">
        <v>0.99942115679492505</v>
      </c>
      <c r="AD35" s="30">
        <v>-1.0882238</v>
      </c>
      <c r="AE35" s="30">
        <v>0.93441823348521502</v>
      </c>
      <c r="AF35" s="30">
        <v>1.9888650000000001</v>
      </c>
      <c r="AG35" s="30">
        <v>0.15890415450741699</v>
      </c>
      <c r="AH35" s="30">
        <v>1.6457723</v>
      </c>
      <c r="AI35" s="30">
        <v>0.58717595364505104</v>
      </c>
      <c r="AJ35" s="30">
        <v>1.5380091</v>
      </c>
      <c r="AK35" s="30">
        <v>0.41777814271698999</v>
      </c>
      <c r="AL35" s="30">
        <v>-1.0609641999999999</v>
      </c>
      <c r="AM35" s="30">
        <v>0.78643711000000005</v>
      </c>
      <c r="AN35" s="30">
        <v>1.4707789</v>
      </c>
      <c r="AO35" s="30">
        <v>1.1067349172067699E-2</v>
      </c>
      <c r="AP35" s="30">
        <v>1.6404525999999999</v>
      </c>
      <c r="AQ35" s="30">
        <v>3.0925675999999999E-4</v>
      </c>
      <c r="AR35" s="30">
        <v>1.6224061000000001</v>
      </c>
      <c r="AS35" s="30">
        <v>4.09729886618365E-4</v>
      </c>
      <c r="AT35" s="30">
        <v>1.0267423</v>
      </c>
      <c r="AU35" s="30">
        <v>0.88185327000000002</v>
      </c>
    </row>
    <row r="36" spans="1:47" x14ac:dyDescent="0.4">
      <c r="A36" s="28" t="s">
        <v>35</v>
      </c>
      <c r="B36" s="30">
        <v>4.9172884785999997</v>
      </c>
      <c r="C36" s="30">
        <v>0.93232405296999998</v>
      </c>
      <c r="D36" s="30">
        <v>29.06480929544</v>
      </c>
      <c r="E36" s="31">
        <v>48.478972175999999</v>
      </c>
      <c r="F36" s="32">
        <f t="shared" si="4"/>
        <v>31.174578412786307</v>
      </c>
      <c r="G36" s="32">
        <f t="shared" si="3"/>
        <v>1.667961130699932</v>
      </c>
      <c r="H36" s="30">
        <v>3.7069546</v>
      </c>
      <c r="I36" s="30">
        <v>2.8986880781067597E-4</v>
      </c>
      <c r="J36" s="30">
        <v>1.485311</v>
      </c>
      <c r="K36" s="30">
        <v>0.8868702731</v>
      </c>
      <c r="L36" s="30">
        <v>5.5923635999999997</v>
      </c>
      <c r="M36" s="30">
        <v>3.4252156350387299E-7</v>
      </c>
      <c r="N36" s="30">
        <v>2.2302282</v>
      </c>
      <c r="O36" s="30">
        <v>6.94502971309474E-2</v>
      </c>
      <c r="P36" s="30">
        <v>5.8107365</v>
      </c>
      <c r="Q36" s="30">
        <v>6.61160899675926E-7</v>
      </c>
      <c r="R36" s="30">
        <v>2.2461598999999999</v>
      </c>
      <c r="S36" s="30">
        <v>9.9783688515576896E-2</v>
      </c>
      <c r="T36" s="30">
        <v>1.5430242000000001</v>
      </c>
      <c r="U36" s="30">
        <v>0.64096151197296203</v>
      </c>
      <c r="V36" s="30">
        <v>1.9484096</v>
      </c>
      <c r="W36" s="30">
        <v>0.179378756236309</v>
      </c>
      <c r="X36" s="30">
        <v>2.0013649</v>
      </c>
      <c r="Y36" s="30">
        <v>8.6665089368279699E-2</v>
      </c>
      <c r="Z36" s="30">
        <v>5.1870146999999998</v>
      </c>
      <c r="AA36" s="30">
        <v>1.7938738019356E-6</v>
      </c>
      <c r="AB36" s="30">
        <v>-1.1211933999999999</v>
      </c>
      <c r="AC36" s="30">
        <v>0.99942115679492505</v>
      </c>
      <c r="AD36" s="30">
        <v>-1.0687081</v>
      </c>
      <c r="AE36" s="30">
        <v>0.94599038814069203</v>
      </c>
      <c r="AF36" s="30">
        <v>-1.0510155999999999</v>
      </c>
      <c r="AG36" s="30">
        <v>0.96009295621124302</v>
      </c>
      <c r="AH36" s="30">
        <v>-1.1573306000000001</v>
      </c>
      <c r="AI36" s="30">
        <v>0.95041333847074605</v>
      </c>
      <c r="AJ36" s="30">
        <v>1.2165102000000001</v>
      </c>
      <c r="AK36" s="30">
        <v>0.75236072309148505</v>
      </c>
      <c r="AL36" s="30">
        <v>-1.0868876000000001</v>
      </c>
      <c r="AM36" s="30">
        <v>0.60622962999999996</v>
      </c>
      <c r="AN36" s="30">
        <v>1.0013030000000001</v>
      </c>
      <c r="AO36" s="30">
        <v>0.99478849707500705</v>
      </c>
      <c r="AP36" s="30">
        <v>-1.3197789</v>
      </c>
      <c r="AQ36" s="30">
        <v>2.1852342E-2</v>
      </c>
      <c r="AR36" s="30">
        <v>-1.2556839</v>
      </c>
      <c r="AS36" s="30">
        <v>6.0583373605135202E-2</v>
      </c>
      <c r="AT36" s="30">
        <v>-1.1202255999999999</v>
      </c>
      <c r="AU36" s="30">
        <v>0.36963172999999999</v>
      </c>
    </row>
    <row r="37" spans="1:47" x14ac:dyDescent="0.4">
      <c r="A37" s="28" t="s">
        <v>36</v>
      </c>
      <c r="B37" s="30">
        <v>12.724052114399999</v>
      </c>
      <c r="C37" s="30">
        <v>0.31626444323000003</v>
      </c>
      <c r="D37" s="30">
        <v>103.78250508204999</v>
      </c>
      <c r="E37" s="31">
        <v>261.70707828320002</v>
      </c>
      <c r="F37" s="32">
        <f t="shared" si="4"/>
        <v>328.15103722101077</v>
      </c>
      <c r="G37" s="32">
        <f t="shared" si="3"/>
        <v>2.5216878131463059</v>
      </c>
      <c r="H37" s="30">
        <v>2.3311302</v>
      </c>
      <c r="I37" s="30">
        <v>0.111018166823112</v>
      </c>
      <c r="J37" s="30">
        <v>1.4247110000000001</v>
      </c>
      <c r="K37" s="30">
        <v>0.9431642267</v>
      </c>
      <c r="L37" s="30">
        <v>4.6354644</v>
      </c>
      <c r="M37" s="30">
        <v>1.24192626711042E-4</v>
      </c>
      <c r="N37" s="30">
        <v>2.5267788000000002</v>
      </c>
      <c r="O37" s="30">
        <v>7.3561570113849895E-2</v>
      </c>
      <c r="P37" s="30">
        <v>4.9199108999999996</v>
      </c>
      <c r="Q37" s="30">
        <v>1.3362776171541599E-4</v>
      </c>
      <c r="R37" s="30">
        <v>3.4723728999999999</v>
      </c>
      <c r="S37" s="30">
        <v>7.6902138762327404E-2</v>
      </c>
      <c r="T37" s="30">
        <v>1.3417234</v>
      </c>
      <c r="U37" s="30">
        <v>1</v>
      </c>
      <c r="V37" s="30">
        <v>-1.0354295</v>
      </c>
      <c r="W37" s="30">
        <v>1</v>
      </c>
      <c r="X37" s="30">
        <v>1.0968062999999999</v>
      </c>
      <c r="Y37" s="30">
        <v>1</v>
      </c>
      <c r="Z37" s="30">
        <v>14.1827918</v>
      </c>
      <c r="AA37" s="30">
        <v>2.2319724033966199E-7</v>
      </c>
      <c r="AB37" s="30">
        <v>-1.2523150999999999</v>
      </c>
      <c r="AC37" s="30">
        <v>0.975685333821942</v>
      </c>
      <c r="AD37" s="30">
        <v>1.1490727999999999</v>
      </c>
      <c r="AE37" s="30">
        <v>0.89152101039882503</v>
      </c>
      <c r="AF37" s="30">
        <v>-1.3331151000000001</v>
      </c>
      <c r="AG37" s="30">
        <v>0.67570530646685201</v>
      </c>
      <c r="AH37" s="30">
        <v>-1.2366702000000001</v>
      </c>
      <c r="AI37" s="30">
        <v>0.91722056457465995</v>
      </c>
      <c r="AJ37" s="30">
        <v>-1.6911082</v>
      </c>
      <c r="AK37" s="30">
        <v>0.27575940118155001</v>
      </c>
      <c r="AL37" s="30">
        <v>-1.7595588</v>
      </c>
      <c r="AM37" s="30">
        <v>8.8472416000000005E-7</v>
      </c>
      <c r="AN37" s="30">
        <v>1.0527561000000001</v>
      </c>
      <c r="AO37" s="30">
        <v>0.768555298667844</v>
      </c>
      <c r="AP37" s="30">
        <v>-1.7426883</v>
      </c>
      <c r="AQ37" s="30">
        <v>9.6121668999999998E-7</v>
      </c>
      <c r="AR37" s="30">
        <v>-1.9524410000000001</v>
      </c>
      <c r="AS37" s="30">
        <v>1.7444383452076E-9</v>
      </c>
      <c r="AT37" s="30">
        <v>-2.8673294</v>
      </c>
      <c r="AU37" s="30">
        <v>1.3608462E-22</v>
      </c>
    </row>
    <row r="38" spans="1:47" x14ac:dyDescent="0.4">
      <c r="A38" s="28" t="s">
        <v>37</v>
      </c>
      <c r="B38" s="30">
        <v>1.0266285284000001</v>
      </c>
      <c r="C38" s="30">
        <v>0.16682678804000001</v>
      </c>
      <c r="D38" s="30">
        <v>3.5914851459300001</v>
      </c>
      <c r="E38" s="31">
        <v>8.7757999153000004</v>
      </c>
      <c r="F38" s="32">
        <f t="shared" si="4"/>
        <v>21.528228098888235</v>
      </c>
      <c r="G38" s="32">
        <f t="shared" si="3"/>
        <v>2.4435016598203259</v>
      </c>
      <c r="H38" s="30">
        <v>1.9330039999999999</v>
      </c>
      <c r="I38" s="30">
        <v>0.16053890356674499</v>
      </c>
      <c r="J38" s="30">
        <v>1.1328303</v>
      </c>
      <c r="K38" s="30">
        <v>0.98484009189999999</v>
      </c>
      <c r="L38" s="30">
        <v>3.1984398999999999</v>
      </c>
      <c r="M38" s="30">
        <v>7.5511361726287197E-4</v>
      </c>
      <c r="N38" s="30">
        <v>1.8165129</v>
      </c>
      <c r="O38" s="30">
        <v>0.22679013700027201</v>
      </c>
      <c r="P38" s="30">
        <v>3.2114612999999999</v>
      </c>
      <c r="Q38" s="30">
        <v>1.0187620107716499E-3</v>
      </c>
      <c r="R38" s="30">
        <v>1.4958665</v>
      </c>
      <c r="S38" s="30">
        <v>1</v>
      </c>
      <c r="T38" s="30">
        <v>-1.4526371</v>
      </c>
      <c r="U38" s="30">
        <v>1</v>
      </c>
      <c r="V38" s="30">
        <v>-1.3952229</v>
      </c>
      <c r="W38" s="30">
        <v>1</v>
      </c>
      <c r="X38" s="30">
        <v>2.0390966000000001</v>
      </c>
      <c r="Y38" s="30">
        <v>1</v>
      </c>
      <c r="Z38" s="30">
        <v>-1.0660267000000001</v>
      </c>
      <c r="AA38" s="30">
        <v>1</v>
      </c>
      <c r="AB38" s="30">
        <v>-1.0487103</v>
      </c>
      <c r="AC38" s="30">
        <v>0.99942115679492505</v>
      </c>
      <c r="AD38" s="30">
        <v>-1.4278744000000001</v>
      </c>
      <c r="AE38" s="30">
        <v>0.67910023682509901</v>
      </c>
      <c r="AF38" s="30">
        <v>1.2771901000000001</v>
      </c>
      <c r="AG38" s="30">
        <v>0.76048255604180703</v>
      </c>
      <c r="AH38" s="30">
        <v>-1.2138118</v>
      </c>
      <c r="AI38" s="30">
        <v>0.93425133196132104</v>
      </c>
      <c r="AJ38" s="30">
        <v>-1.2297695</v>
      </c>
      <c r="AK38" s="30">
        <v>0.76706849762956597</v>
      </c>
      <c r="AL38" s="30">
        <v>-1.4209505</v>
      </c>
      <c r="AM38" s="30">
        <v>2.3069777999999999E-2</v>
      </c>
      <c r="AN38" s="30">
        <v>-1.1734347000000001</v>
      </c>
      <c r="AO38" s="30">
        <v>0.37813510306747999</v>
      </c>
      <c r="AP38" s="30">
        <v>-1.770286</v>
      </c>
      <c r="AQ38" s="30">
        <v>5.1649062999999999E-5</v>
      </c>
      <c r="AR38" s="30">
        <v>-1.7629030000000001</v>
      </c>
      <c r="AS38" s="30">
        <v>5.3223889158295998E-5</v>
      </c>
      <c r="AT38" s="30">
        <v>-2.2010779</v>
      </c>
      <c r="AU38" s="30">
        <v>3.2381976999999999E-9</v>
      </c>
    </row>
    <row r="39" spans="1:47" x14ac:dyDescent="0.4">
      <c r="A39" s="28" t="s">
        <v>38</v>
      </c>
      <c r="B39" s="30">
        <v>1.9266279224</v>
      </c>
      <c r="C39" s="30">
        <v>2.0456104545699998</v>
      </c>
      <c r="D39" s="31">
        <v>11.352056059340001</v>
      </c>
      <c r="E39" s="30">
        <v>7.9752094499999995E-2</v>
      </c>
      <c r="F39" s="32">
        <f t="shared" si="4"/>
        <v>5.5494710803706147</v>
      </c>
      <c r="G39" s="32">
        <f t="shared" si="3"/>
        <v>7.0253436102778299E-3</v>
      </c>
      <c r="H39" s="30">
        <v>-1.5716942</v>
      </c>
      <c r="I39" s="30">
        <v>0.37629185946813298</v>
      </c>
      <c r="J39" s="30">
        <v>1.2289128</v>
      </c>
      <c r="K39" s="30">
        <v>0.97073326390000003</v>
      </c>
      <c r="L39" s="30">
        <v>1.5711454</v>
      </c>
      <c r="M39" s="30">
        <v>0.19454421585582499</v>
      </c>
      <c r="N39" s="30">
        <v>3.0053569000000002</v>
      </c>
      <c r="O39" s="30">
        <v>1.7018885722363301E-3</v>
      </c>
      <c r="P39" s="30">
        <v>1.0777639000000001</v>
      </c>
      <c r="Q39" s="30">
        <v>0.84339584754852603</v>
      </c>
      <c r="R39" s="30">
        <v>-2.097823</v>
      </c>
      <c r="S39" s="30">
        <v>0.114685957547977</v>
      </c>
      <c r="T39" s="30">
        <v>-1.0587762000000001</v>
      </c>
      <c r="U39" s="30">
        <v>0.97721467893980296</v>
      </c>
      <c r="V39" s="30">
        <v>-1.0123443999999999</v>
      </c>
      <c r="W39" s="30">
        <v>0.990451258017784</v>
      </c>
      <c r="X39" s="30">
        <v>-1.5403217</v>
      </c>
      <c r="Y39" s="30">
        <v>0.31299795143444498</v>
      </c>
      <c r="Z39" s="30">
        <v>-59.318003500000003</v>
      </c>
      <c r="AA39" s="30">
        <v>1.28872622957004E-6</v>
      </c>
      <c r="AB39" s="30">
        <v>-1.1081429</v>
      </c>
      <c r="AC39" s="30">
        <v>0.99942115679492505</v>
      </c>
      <c r="AD39" s="30">
        <v>-1.3402725</v>
      </c>
      <c r="AE39" s="30">
        <v>0.81161773527285896</v>
      </c>
      <c r="AF39" s="30">
        <v>-1.8687708000000001</v>
      </c>
      <c r="AG39" s="30">
        <v>0.417320466538176</v>
      </c>
      <c r="AH39" s="30">
        <v>1.6112445</v>
      </c>
      <c r="AI39" s="30">
        <v>0.77941907720303805</v>
      </c>
      <c r="AJ39" s="30">
        <v>-2.1948215000000002</v>
      </c>
      <c r="AK39" s="30">
        <v>0.20970214515739599</v>
      </c>
      <c r="AL39" s="30">
        <v>2.0435142000000002</v>
      </c>
      <c r="AM39" s="30">
        <v>1</v>
      </c>
      <c r="AN39" s="30">
        <v>2.2818746000000001</v>
      </c>
      <c r="AO39" s="30">
        <v>1</v>
      </c>
      <c r="AP39" s="30">
        <v>1.6676873999999999</v>
      </c>
      <c r="AQ39" s="30">
        <v>1</v>
      </c>
      <c r="AR39" s="30">
        <v>6.5431128000000003</v>
      </c>
      <c r="AS39" s="30">
        <v>1</v>
      </c>
      <c r="AT39" s="30">
        <v>-2.4281514999999998</v>
      </c>
      <c r="AU39" s="30">
        <v>1</v>
      </c>
    </row>
    <row r="40" spans="1:47" x14ac:dyDescent="0.4">
      <c r="A40" s="28" t="s">
        <v>39</v>
      </c>
      <c r="B40" s="30">
        <v>1.8546362266</v>
      </c>
      <c r="C40" s="31">
        <v>3.46577111069</v>
      </c>
      <c r="D40" s="30">
        <v>1.2483229284899999</v>
      </c>
      <c r="E40" s="30">
        <v>0.5409653204</v>
      </c>
      <c r="F40" s="32">
        <f t="shared" si="4"/>
        <v>0.36018620059461209</v>
      </c>
      <c r="G40" s="32">
        <f t="shared" si="3"/>
        <v>0.43335366839281247</v>
      </c>
      <c r="H40" s="30">
        <v>-1.1189005000000001</v>
      </c>
      <c r="I40" s="30">
        <v>0.83050270497385004</v>
      </c>
      <c r="J40" s="30">
        <v>1.3711753</v>
      </c>
      <c r="K40" s="30">
        <v>0.89441954779999999</v>
      </c>
      <c r="L40" s="30">
        <v>-2.6474489000000001</v>
      </c>
      <c r="M40" s="30">
        <v>1.0328706519404001E-3</v>
      </c>
      <c r="N40" s="30">
        <v>1.0105278</v>
      </c>
      <c r="O40" s="30">
        <v>0.98768716702409998</v>
      </c>
      <c r="P40" s="30">
        <v>-1.6227075</v>
      </c>
      <c r="Q40" s="30">
        <v>0.116478993343757</v>
      </c>
      <c r="R40" s="30">
        <v>1.1702702</v>
      </c>
      <c r="S40" s="30">
        <v>0.89545456127228895</v>
      </c>
      <c r="T40" s="30">
        <v>1.2480178</v>
      </c>
      <c r="U40" s="30">
        <v>0.78634272023663498</v>
      </c>
      <c r="V40" s="30">
        <v>1.1610606999999999</v>
      </c>
      <c r="W40" s="30">
        <v>0.80783035564171801</v>
      </c>
      <c r="X40" s="30">
        <v>-1.1518938000000001</v>
      </c>
      <c r="Y40" s="30">
        <v>0.72326607544587995</v>
      </c>
      <c r="Z40" s="30">
        <v>1.0046858000000001</v>
      </c>
      <c r="AA40" s="30">
        <v>0.99397957189621899</v>
      </c>
      <c r="AB40" s="30">
        <v>1.2797438000000001</v>
      </c>
      <c r="AC40" s="30">
        <v>0.98270119474212902</v>
      </c>
      <c r="AD40" s="30">
        <v>-1.5800426000000001</v>
      </c>
      <c r="AE40" s="30">
        <v>0.62380181295508796</v>
      </c>
      <c r="AF40" s="30">
        <v>-3.3535344999999999</v>
      </c>
      <c r="AG40" s="30">
        <v>2.0499349751389201E-2</v>
      </c>
      <c r="AH40" s="30">
        <v>-1.1016572</v>
      </c>
      <c r="AI40" s="30">
        <v>0.97690434552444705</v>
      </c>
      <c r="AJ40" s="30">
        <v>-2.6312134999999999</v>
      </c>
      <c r="AK40" s="30">
        <v>5.3377642982016499E-2</v>
      </c>
      <c r="AL40" s="30">
        <v>-1.3748841000000001</v>
      </c>
      <c r="AM40" s="30">
        <v>0.12963283</v>
      </c>
      <c r="AN40" s="30">
        <v>1.0567633999999999</v>
      </c>
      <c r="AO40" s="30">
        <v>0.83571868042136799</v>
      </c>
      <c r="AP40" s="30">
        <v>-1.4407341</v>
      </c>
      <c r="AQ40" s="30">
        <v>6.9490414E-2</v>
      </c>
      <c r="AR40" s="30">
        <v>1.1255763000000001</v>
      </c>
      <c r="AS40" s="30">
        <v>0.59887537476178698</v>
      </c>
      <c r="AT40" s="30">
        <v>-1.3594995999999999</v>
      </c>
      <c r="AU40" s="30">
        <v>9.6516312000000007E-2</v>
      </c>
    </row>
    <row r="41" spans="1:47" x14ac:dyDescent="0.4">
      <c r="A41" s="28" t="s">
        <v>40</v>
      </c>
      <c r="B41" s="30">
        <v>2.6969827300000002</v>
      </c>
      <c r="C41" s="30">
        <v>7.7357190899999997E-2</v>
      </c>
      <c r="D41" s="30">
        <v>4.0485541250899999</v>
      </c>
      <c r="E41" s="31">
        <v>6.1636227606</v>
      </c>
      <c r="F41" s="32">
        <f t="shared" si="4"/>
        <v>52.335847230073085</v>
      </c>
      <c r="G41" s="32">
        <f t="shared" si="3"/>
        <v>1.5224256784421728</v>
      </c>
      <c r="H41" s="30">
        <v>1.5384036999999999</v>
      </c>
      <c r="I41" s="30">
        <v>0.60049529739137897</v>
      </c>
      <c r="J41" s="30">
        <v>1.2623901</v>
      </c>
      <c r="K41" s="30">
        <v>0.9794019773</v>
      </c>
      <c r="L41" s="30">
        <v>2.2897211</v>
      </c>
      <c r="M41" s="30">
        <v>0.109409998066126</v>
      </c>
      <c r="N41" s="30">
        <v>2.8284525999999999</v>
      </c>
      <c r="O41" s="30">
        <v>0.114951964770518</v>
      </c>
      <c r="P41" s="30">
        <v>3.2724966000000002</v>
      </c>
      <c r="Q41" s="30">
        <v>2.2008644690771299E-2</v>
      </c>
      <c r="R41" s="30">
        <v>10.124476599999999</v>
      </c>
      <c r="S41" s="30">
        <v>1</v>
      </c>
      <c r="T41" s="30">
        <v>6.8649708</v>
      </c>
      <c r="U41" s="30">
        <v>1</v>
      </c>
      <c r="V41" s="30">
        <v>28.410781700000001</v>
      </c>
      <c r="W41" s="30">
        <v>3.1062215652048698E-4</v>
      </c>
      <c r="X41" s="30">
        <v>30.1950866</v>
      </c>
      <c r="Y41" s="30">
        <v>1.2734321497170301E-4</v>
      </c>
      <c r="Z41" s="30">
        <v>34.9381135</v>
      </c>
      <c r="AA41" s="30">
        <v>6.8230513252869095E-5</v>
      </c>
      <c r="AB41" s="30">
        <v>2.9391435000000001</v>
      </c>
      <c r="AC41" s="30">
        <v>5.3643060580635497E-2</v>
      </c>
      <c r="AD41" s="30">
        <v>3.4398616</v>
      </c>
      <c r="AE41" s="30">
        <v>9.1428098532464197E-3</v>
      </c>
      <c r="AF41" s="30">
        <v>2.3459363999999998</v>
      </c>
      <c r="AG41" s="30">
        <v>6.4998525975187293E-2</v>
      </c>
      <c r="AH41" s="30">
        <v>5.0012255999999997</v>
      </c>
      <c r="AI41" s="30">
        <v>3.4379254086417402E-4</v>
      </c>
      <c r="AJ41" s="30">
        <v>1.2032702</v>
      </c>
      <c r="AK41" s="30">
        <v>0.79341558138314205</v>
      </c>
      <c r="AL41" s="30">
        <v>1.4990445999999999</v>
      </c>
      <c r="AM41" s="30">
        <v>8.1667597999999994E-2</v>
      </c>
      <c r="AN41" s="30">
        <v>1.7209977999999999</v>
      </c>
      <c r="AO41" s="30">
        <v>1.7068222190829901E-2</v>
      </c>
      <c r="AP41" s="30">
        <v>2.2713369000000001</v>
      </c>
      <c r="AQ41" s="30">
        <v>4.0571644999999999E-5</v>
      </c>
      <c r="AR41" s="30">
        <v>4.7959458000000001</v>
      </c>
      <c r="AS41" s="30">
        <v>3.0072970219659701E-16</v>
      </c>
      <c r="AT41" s="30">
        <v>1.1001622</v>
      </c>
      <c r="AU41" s="30">
        <v>0.70406758000000003</v>
      </c>
    </row>
    <row r="42" spans="1:47" x14ac:dyDescent="0.4">
      <c r="A42" s="28" t="s">
        <v>41</v>
      </c>
      <c r="B42" s="31">
        <v>30.693237315400001</v>
      </c>
      <c r="C42" s="30">
        <v>29.881616051000002</v>
      </c>
      <c r="D42" s="30">
        <v>19.88428140709</v>
      </c>
      <c r="E42" s="30">
        <v>20.740006839399999</v>
      </c>
      <c r="F42" s="32">
        <f t="shared" si="4"/>
        <v>0.66543527542663017</v>
      </c>
      <c r="G42" s="32">
        <f t="shared" si="3"/>
        <v>1.0430352706638359</v>
      </c>
      <c r="H42" s="30">
        <v>1.4691776000000001</v>
      </c>
      <c r="I42" s="30">
        <v>0.378493872489154</v>
      </c>
      <c r="J42" s="30">
        <v>1.1917977</v>
      </c>
      <c r="K42" s="30">
        <v>0.97118520610000003</v>
      </c>
      <c r="L42" s="30">
        <v>-1.0932907999999999</v>
      </c>
      <c r="M42" s="30">
        <v>0.80336601951803199</v>
      </c>
      <c r="N42" s="30">
        <v>1.3134526</v>
      </c>
      <c r="O42" s="30">
        <v>0.57252546192315001</v>
      </c>
      <c r="P42" s="30">
        <v>-1.2372486</v>
      </c>
      <c r="Q42" s="30">
        <v>0.52990724116188304</v>
      </c>
      <c r="R42" s="30">
        <v>2.8704144999999999</v>
      </c>
      <c r="S42" s="30">
        <v>7.9368483700154904E-6</v>
      </c>
      <c r="T42" s="30">
        <v>1.2001934000000001</v>
      </c>
      <c r="U42" s="30">
        <v>0.82518264678761299</v>
      </c>
      <c r="V42" s="30">
        <v>2.1972870000000002</v>
      </c>
      <c r="W42" s="30">
        <v>1.1790725000470001E-3</v>
      </c>
      <c r="X42" s="30">
        <v>1.7812627999999999</v>
      </c>
      <c r="Y42" s="30">
        <v>1.9647468283908499E-2</v>
      </c>
      <c r="Z42" s="30">
        <v>1.6137980999999999</v>
      </c>
      <c r="AA42" s="30">
        <v>6.9186756561815499E-2</v>
      </c>
      <c r="AB42" s="30">
        <v>2.4771017</v>
      </c>
      <c r="AC42" s="30">
        <v>0.136808980503802</v>
      </c>
      <c r="AD42" s="30">
        <v>1.5561798</v>
      </c>
      <c r="AE42" s="30">
        <v>0.53951029226746205</v>
      </c>
      <c r="AF42" s="30">
        <v>2.1028416000000001</v>
      </c>
      <c r="AG42" s="30">
        <v>0.117088835548865</v>
      </c>
      <c r="AH42" s="30">
        <v>2.2534744999999998</v>
      </c>
      <c r="AI42" s="30">
        <v>0.16461050584166501</v>
      </c>
      <c r="AJ42" s="30">
        <v>1.8188991000000001</v>
      </c>
      <c r="AK42" s="30">
        <v>0.20686287649681201</v>
      </c>
      <c r="AL42" s="30">
        <v>2.3591139999999999</v>
      </c>
      <c r="AM42" s="30">
        <v>2.0055764999999999E-7</v>
      </c>
      <c r="AN42" s="30">
        <v>1.1153386000000001</v>
      </c>
      <c r="AO42" s="30">
        <v>0.64784664613598397</v>
      </c>
      <c r="AP42" s="30">
        <v>1.7002624</v>
      </c>
      <c r="AQ42" s="30">
        <v>2.0808649999999999E-3</v>
      </c>
      <c r="AR42" s="30">
        <v>2.6154031999999998</v>
      </c>
      <c r="AS42" s="30">
        <v>2.12763978564332E-9</v>
      </c>
      <c r="AT42" s="30">
        <v>1.2959664</v>
      </c>
      <c r="AU42" s="30">
        <v>0.14901197999999999</v>
      </c>
    </row>
    <row r="43" spans="1:47" x14ac:dyDescent="0.4">
      <c r="A43" s="28" t="s">
        <v>42</v>
      </c>
      <c r="B43" s="30">
        <v>0.33957499819999998</v>
      </c>
      <c r="C43" s="30">
        <v>0.52390077537000002</v>
      </c>
      <c r="D43" s="30">
        <v>1.04855813783</v>
      </c>
      <c r="E43" s="31">
        <v>2.5244759722999999</v>
      </c>
      <c r="F43" s="32">
        <f t="shared" si="4"/>
        <v>2.0014441419550595</v>
      </c>
      <c r="G43" s="32">
        <f t="shared" si="3"/>
        <v>2.4075689093638855</v>
      </c>
      <c r="H43" s="30">
        <v>2.6795558000000002</v>
      </c>
      <c r="I43" s="30">
        <v>4.7177873070498198E-3</v>
      </c>
      <c r="J43" s="30">
        <v>1.5803689000000001</v>
      </c>
      <c r="K43" s="30">
        <v>0.82461146569999999</v>
      </c>
      <c r="L43" s="30">
        <v>4.8276358000000004</v>
      </c>
      <c r="M43" s="30">
        <v>2.1936516596131799E-7</v>
      </c>
      <c r="N43" s="30">
        <v>2.2450956999999998</v>
      </c>
      <c r="O43" s="30">
        <v>3.6865680185905698E-2</v>
      </c>
      <c r="P43" s="30">
        <v>5.5791816000000001</v>
      </c>
      <c r="Q43" s="30">
        <v>2.1573965217742601E-8</v>
      </c>
      <c r="R43" s="30">
        <v>-2.211211</v>
      </c>
      <c r="S43" s="30">
        <v>5.3840878884210602E-2</v>
      </c>
      <c r="T43" s="30">
        <v>-1.0434403000000001</v>
      </c>
      <c r="U43" s="30">
        <v>0.97723416252031403</v>
      </c>
      <c r="V43" s="30">
        <v>1.0737365000000001</v>
      </c>
      <c r="W43" s="30">
        <v>0.94485175258057097</v>
      </c>
      <c r="X43" s="30">
        <v>-1.0574353000000001</v>
      </c>
      <c r="Y43" s="30">
        <v>0.92725389065030495</v>
      </c>
      <c r="Z43" s="30">
        <v>-1.2356015</v>
      </c>
      <c r="AA43" s="30">
        <v>0.68244817637038402</v>
      </c>
      <c r="AB43" s="30">
        <v>1.2542508999999999</v>
      </c>
      <c r="AC43" s="30">
        <v>0.97967462754693502</v>
      </c>
      <c r="AD43" s="30">
        <v>1.1559074</v>
      </c>
      <c r="AE43" s="30">
        <v>0.90100373792354105</v>
      </c>
      <c r="AF43" s="30">
        <v>1.3886620999999999</v>
      </c>
      <c r="AG43" s="30">
        <v>0.65419015563341798</v>
      </c>
      <c r="AH43" s="30">
        <v>1.1402671</v>
      </c>
      <c r="AI43" s="30">
        <v>0.962984211906597</v>
      </c>
      <c r="AJ43" s="30">
        <v>2.0423121000000002</v>
      </c>
      <c r="AK43" s="30">
        <v>0.128297212337494</v>
      </c>
      <c r="AL43" s="30">
        <v>-1.1830835</v>
      </c>
      <c r="AM43" s="30">
        <v>0.36940795999999998</v>
      </c>
      <c r="AN43" s="30">
        <v>-1.1309362000000001</v>
      </c>
      <c r="AO43" s="30">
        <v>0.52915018806395198</v>
      </c>
      <c r="AP43" s="30">
        <v>-1.2042065</v>
      </c>
      <c r="AQ43" s="30">
        <v>0.29456706999999999</v>
      </c>
      <c r="AR43" s="30">
        <v>-1.0569134</v>
      </c>
      <c r="AS43" s="30">
        <v>0.78527091887259504</v>
      </c>
      <c r="AT43" s="30">
        <v>1.031371</v>
      </c>
      <c r="AU43" s="30">
        <v>0.86555079000000001</v>
      </c>
    </row>
    <row r="44" spans="1:47" x14ac:dyDescent="0.4">
      <c r="A44" s="28" t="s">
        <v>43</v>
      </c>
      <c r="B44" s="30">
        <v>10.487722658699999</v>
      </c>
      <c r="C44" s="30">
        <v>7.7770841256100001</v>
      </c>
      <c r="D44" s="30">
        <v>29.691656021509999</v>
      </c>
      <c r="E44" s="31">
        <v>65.258146133599993</v>
      </c>
      <c r="F44" s="32">
        <f t="shared" si="4"/>
        <v>3.8178391209290305</v>
      </c>
      <c r="G44" s="32">
        <f t="shared" si="3"/>
        <v>2.1978614492342223</v>
      </c>
      <c r="H44" s="30">
        <v>3.2084991</v>
      </c>
      <c r="I44" s="30">
        <v>2.0690717391451901E-5</v>
      </c>
      <c r="J44" s="30">
        <v>1.2344584000000001</v>
      </c>
      <c r="K44" s="30">
        <v>0.95394833239999999</v>
      </c>
      <c r="L44" s="30">
        <v>6.2807057999999998</v>
      </c>
      <c r="M44" s="30">
        <v>4.0716352785770399E-12</v>
      </c>
      <c r="N44" s="30">
        <v>2.5452615999999999</v>
      </c>
      <c r="O44" s="30">
        <v>2.9543808539436302E-3</v>
      </c>
      <c r="P44" s="30">
        <v>5.9750813999999997</v>
      </c>
      <c r="Q44" s="30">
        <v>1.19190731033906E-10</v>
      </c>
      <c r="R44" s="30">
        <v>-1.0325745</v>
      </c>
      <c r="S44" s="30">
        <v>0.98289226284966102</v>
      </c>
      <c r="T44" s="30">
        <v>-1.2129567000000001</v>
      </c>
      <c r="U44" s="30">
        <v>0.75745864433087995</v>
      </c>
      <c r="V44" s="30">
        <v>-1.3486883000000001</v>
      </c>
      <c r="W44" s="30">
        <v>0.35655283052308101</v>
      </c>
      <c r="X44" s="30">
        <v>-1.0097881</v>
      </c>
      <c r="Y44" s="30">
        <v>0.98420815398511796</v>
      </c>
      <c r="Z44" s="30">
        <v>1.3270804</v>
      </c>
      <c r="AA44" s="30">
        <v>0.28083587050268999</v>
      </c>
      <c r="AB44" s="30">
        <v>1.4726566000000001</v>
      </c>
      <c r="AC44" s="30">
        <v>0.85913261779168304</v>
      </c>
      <c r="AD44" s="30">
        <v>1.3465491999999999</v>
      </c>
      <c r="AE44" s="30">
        <v>0.72280769405299405</v>
      </c>
      <c r="AF44" s="30">
        <v>1.8003302000000001</v>
      </c>
      <c r="AG44" s="30">
        <v>0.265886752136483</v>
      </c>
      <c r="AH44" s="30">
        <v>1.8007534000000001</v>
      </c>
      <c r="AI44" s="30">
        <v>0.44869151455802098</v>
      </c>
      <c r="AJ44" s="30">
        <v>2.1950547</v>
      </c>
      <c r="AK44" s="30">
        <v>7.1678684959981004E-2</v>
      </c>
      <c r="AL44" s="30">
        <v>-1.0528708</v>
      </c>
      <c r="AM44" s="30">
        <v>0.73463564000000003</v>
      </c>
      <c r="AN44" s="30">
        <v>-1.1611301000000001</v>
      </c>
      <c r="AO44" s="30">
        <v>0.21792868352267</v>
      </c>
      <c r="AP44" s="30">
        <v>1.0059996</v>
      </c>
      <c r="AQ44" s="30">
        <v>0.97346264999999998</v>
      </c>
      <c r="AR44" s="30">
        <v>1.2912367</v>
      </c>
      <c r="AS44" s="30">
        <v>1.1986066522831599E-2</v>
      </c>
      <c r="AT44" s="30">
        <v>1.0207184</v>
      </c>
      <c r="AU44" s="30">
        <v>0.87132151000000002</v>
      </c>
    </row>
    <row r="45" spans="1:47" x14ac:dyDescent="0.4">
      <c r="A45" s="28" t="s">
        <v>44</v>
      </c>
      <c r="B45" s="30">
        <v>2.0331067040000002</v>
      </c>
      <c r="C45" s="30">
        <v>2.0763525235600002</v>
      </c>
      <c r="D45" s="30">
        <v>11.12041294286</v>
      </c>
      <c r="E45" s="31">
        <v>22.9397612221</v>
      </c>
      <c r="F45" s="32">
        <f t="shared" si="4"/>
        <v>5.3557441796027723</v>
      </c>
      <c r="G45" s="32">
        <f t="shared" si="3"/>
        <v>2.0628515631542945</v>
      </c>
      <c r="H45" s="30">
        <v>3.3515706000000001</v>
      </c>
      <c r="I45" s="30">
        <v>1.7607464289335999E-6</v>
      </c>
      <c r="J45" s="30">
        <v>1.7021795</v>
      </c>
      <c r="K45" s="30">
        <v>0.52748556089999998</v>
      </c>
      <c r="L45" s="30">
        <v>6.1693984999999998</v>
      </c>
      <c r="M45" s="30">
        <v>5.1929252714054102E-13</v>
      </c>
      <c r="N45" s="30">
        <v>2.5126808</v>
      </c>
      <c r="O45" s="30">
        <v>2.19082119005202E-3</v>
      </c>
      <c r="P45" s="30">
        <v>6.7551356</v>
      </c>
      <c r="Q45" s="30">
        <v>5.3035646073436001E-13</v>
      </c>
      <c r="R45" s="30">
        <v>1.0357514000000001</v>
      </c>
      <c r="S45" s="30">
        <v>0.98511532238133204</v>
      </c>
      <c r="T45" s="30">
        <v>1.3753382999999999</v>
      </c>
      <c r="U45" s="30">
        <v>0.638156948324761</v>
      </c>
      <c r="V45" s="30">
        <v>1.2678233000000001</v>
      </c>
      <c r="W45" s="30">
        <v>0.67081509523582095</v>
      </c>
      <c r="X45" s="30">
        <v>1.1547624000000001</v>
      </c>
      <c r="Y45" s="30">
        <v>0.73312099985914503</v>
      </c>
      <c r="Z45" s="30">
        <v>1.9426988999999999</v>
      </c>
      <c r="AA45" s="30">
        <v>1.96452763298086E-2</v>
      </c>
      <c r="AB45" s="30">
        <v>1.5296453000000001</v>
      </c>
      <c r="AC45" s="30">
        <v>0.81551466640431802</v>
      </c>
      <c r="AD45" s="30">
        <v>-1.0968705000000001</v>
      </c>
      <c r="AE45" s="30">
        <v>0.92949038936376305</v>
      </c>
      <c r="AF45" s="30">
        <v>1.4326686</v>
      </c>
      <c r="AG45" s="30">
        <v>0.57921933839366702</v>
      </c>
      <c r="AH45" s="30">
        <v>1.0698399999999999</v>
      </c>
      <c r="AI45" s="30">
        <v>0.98172240011966605</v>
      </c>
      <c r="AJ45" s="30">
        <v>1.6241319000000001</v>
      </c>
      <c r="AK45" s="30">
        <v>0.34043411777551902</v>
      </c>
      <c r="AL45" s="30">
        <v>1.2030354999999999</v>
      </c>
      <c r="AM45" s="30">
        <v>0.16854284</v>
      </c>
      <c r="AN45" s="30">
        <v>-1.0195825000000001</v>
      </c>
      <c r="AO45" s="30">
        <v>0.91272763454987804</v>
      </c>
      <c r="AP45" s="30">
        <v>1.0557813</v>
      </c>
      <c r="AQ45" s="30">
        <v>0.74404230999999998</v>
      </c>
      <c r="AR45" s="30">
        <v>-1.1420636</v>
      </c>
      <c r="AS45" s="30">
        <v>0.32186738589285302</v>
      </c>
      <c r="AT45" s="30">
        <v>1.0748599000000001</v>
      </c>
      <c r="AU45" s="30">
        <v>0.58615792</v>
      </c>
    </row>
    <row r="46" spans="1:47" x14ac:dyDescent="0.4">
      <c r="A46" s="28" t="s">
        <v>45</v>
      </c>
      <c r="B46" s="30">
        <v>5.41771853E-2</v>
      </c>
      <c r="C46" s="30">
        <v>0</v>
      </c>
      <c r="D46" s="31">
        <v>4.0887123181099998</v>
      </c>
      <c r="E46" s="30">
        <v>1.9457609405</v>
      </c>
      <c r="F46" s="32"/>
      <c r="G46" s="32">
        <f t="shared" si="3"/>
        <v>0.47588599762367839</v>
      </c>
      <c r="H46" s="30">
        <v>2.5463171</v>
      </c>
      <c r="I46" s="30">
        <v>1</v>
      </c>
      <c r="J46" s="30">
        <v>-2.5584989</v>
      </c>
      <c r="K46" s="30">
        <v>1</v>
      </c>
      <c r="L46" s="30">
        <v>2.4648118000000001</v>
      </c>
      <c r="M46" s="30">
        <v>1</v>
      </c>
      <c r="N46" s="30">
        <v>1</v>
      </c>
      <c r="O46" s="30">
        <v>1</v>
      </c>
      <c r="P46" s="30">
        <v>2.3727011999999998</v>
      </c>
      <c r="Q46" s="30">
        <v>1</v>
      </c>
      <c r="R46" s="30">
        <v>1</v>
      </c>
      <c r="S46" s="30">
        <v>1</v>
      </c>
      <c r="T46" s="30">
        <v>1</v>
      </c>
      <c r="U46" s="30">
        <v>1</v>
      </c>
      <c r="V46" s="30">
        <v>1</v>
      </c>
      <c r="W46" s="30">
        <v>1</v>
      </c>
      <c r="X46" s="30">
        <v>1</v>
      </c>
      <c r="Y46" s="30">
        <v>1</v>
      </c>
      <c r="Z46" s="30">
        <v>1</v>
      </c>
      <c r="AA46" s="30">
        <v>1</v>
      </c>
      <c r="AB46" s="30">
        <v>-3.1577022000000001</v>
      </c>
      <c r="AC46" s="30">
        <v>0.48437323122057302</v>
      </c>
      <c r="AD46" s="30">
        <v>-2.4483202999999998</v>
      </c>
      <c r="AE46" s="30">
        <v>0.49407257056814402</v>
      </c>
      <c r="AF46" s="30">
        <v>-5.7949998999999996</v>
      </c>
      <c r="AG46" s="30">
        <v>2.8376077015244E-2</v>
      </c>
      <c r="AH46" s="30">
        <v>-10.750569</v>
      </c>
      <c r="AI46" s="30">
        <v>5.0946072866507397E-3</v>
      </c>
      <c r="AJ46" s="30">
        <v>-45.934931400000004</v>
      </c>
      <c r="AK46" s="30">
        <v>8.5105469899279597E-7</v>
      </c>
      <c r="AL46" s="30">
        <v>-4.9885291</v>
      </c>
      <c r="AM46" s="30">
        <v>1</v>
      </c>
      <c r="AN46" s="30">
        <v>-2.2276224999999998</v>
      </c>
      <c r="AO46" s="30">
        <v>1</v>
      </c>
      <c r="AP46" s="30">
        <v>-5.5344420000000003</v>
      </c>
      <c r="AQ46" s="30">
        <v>1</v>
      </c>
      <c r="AR46" s="30">
        <v>-12.8801924</v>
      </c>
      <c r="AS46" s="30">
        <v>1</v>
      </c>
      <c r="AT46" s="30">
        <v>-26.7914873</v>
      </c>
      <c r="AU46" s="30">
        <v>1</v>
      </c>
    </row>
    <row r="47" spans="1:47" x14ac:dyDescent="0.4">
      <c r="A47" s="28" t="s">
        <v>46</v>
      </c>
      <c r="B47" s="30">
        <v>0.90645535349999995</v>
      </c>
      <c r="C47" s="30">
        <v>1.8673820769999998E-2</v>
      </c>
      <c r="D47" s="31">
        <v>5.4157532999500004</v>
      </c>
      <c r="E47" s="30">
        <v>5.3238256249000004</v>
      </c>
      <c r="F47" s="32">
        <f t="shared" ref="F47:F58" si="5">D47/C47</f>
        <v>290.01848987704517</v>
      </c>
      <c r="G47" s="32">
        <f t="shared" si="3"/>
        <v>0.98302587471056913</v>
      </c>
      <c r="H47" s="30">
        <v>3.0080588000000001</v>
      </c>
      <c r="I47" s="30">
        <v>9.2525332866979795E-2</v>
      </c>
      <c r="J47" s="30">
        <v>2.231452</v>
      </c>
      <c r="K47" s="30">
        <v>0.79130908919999998</v>
      </c>
      <c r="L47" s="30">
        <v>3.9075633999999999</v>
      </c>
      <c r="M47" s="30">
        <v>7.6205914601271702E-3</v>
      </c>
      <c r="N47" s="30">
        <v>4.0616680000000001</v>
      </c>
      <c r="O47" s="30">
        <v>2.77936437924306E-2</v>
      </c>
      <c r="P47" s="30">
        <v>6.1615051999999997</v>
      </c>
      <c r="Q47" s="30">
        <v>5.7498926879555302E-4</v>
      </c>
      <c r="R47" s="30">
        <v>2.4954692000000001</v>
      </c>
      <c r="S47" s="30">
        <v>1</v>
      </c>
      <c r="T47" s="30">
        <v>-1.3234368000000001</v>
      </c>
      <c r="U47" s="30">
        <v>1</v>
      </c>
      <c r="V47" s="30">
        <v>2.9203068999999999</v>
      </c>
      <c r="W47" s="30">
        <v>1</v>
      </c>
      <c r="X47" s="30">
        <v>-2.5811082999999999</v>
      </c>
      <c r="Y47" s="30">
        <v>1</v>
      </c>
      <c r="Z47" s="30">
        <v>18.598953699999999</v>
      </c>
      <c r="AA47" s="30">
        <v>1</v>
      </c>
      <c r="AB47" s="30">
        <v>1.1898409000000001</v>
      </c>
      <c r="AC47" s="30">
        <v>0.99175307338157503</v>
      </c>
      <c r="AD47" s="30">
        <v>-1.1940360000000001</v>
      </c>
      <c r="AE47" s="30">
        <v>0.85163921581160396</v>
      </c>
      <c r="AF47" s="30">
        <v>1.0821171000000001</v>
      </c>
      <c r="AG47" s="30">
        <v>0.93217106225675594</v>
      </c>
      <c r="AH47" s="30">
        <v>1.3208673</v>
      </c>
      <c r="AI47" s="30">
        <v>0.86684466132393401</v>
      </c>
      <c r="AJ47" s="30">
        <v>1.3631243</v>
      </c>
      <c r="AK47" s="30">
        <v>0.59508838458670799</v>
      </c>
      <c r="AL47" s="30">
        <v>-1.0183392</v>
      </c>
      <c r="AM47" s="30">
        <v>0.92939665000000005</v>
      </c>
      <c r="AN47" s="30">
        <v>1.1783463999999999</v>
      </c>
      <c r="AO47" s="30">
        <v>0.23760501919493501</v>
      </c>
      <c r="AP47" s="30">
        <v>-1.0899392999999999</v>
      </c>
      <c r="AQ47" s="30">
        <v>0.57963913</v>
      </c>
      <c r="AR47" s="30">
        <v>-1.0062925</v>
      </c>
      <c r="AS47" s="30">
        <v>0.97135884613534496</v>
      </c>
      <c r="AT47" s="30">
        <v>1.1976293</v>
      </c>
      <c r="AU47" s="30">
        <v>0.12790651</v>
      </c>
    </row>
    <row r="48" spans="1:47" x14ac:dyDescent="0.4">
      <c r="A48" s="28" t="s">
        <v>47</v>
      </c>
      <c r="B48" s="31">
        <v>0.1860541355</v>
      </c>
      <c r="C48" s="30">
        <v>3.8802298280000001E-2</v>
      </c>
      <c r="D48" s="30">
        <v>5.7291314590000003E-2</v>
      </c>
      <c r="E48" s="30">
        <v>2.3476762000000002E-2</v>
      </c>
      <c r="F48" s="32">
        <f t="shared" si="5"/>
        <v>1.476492814332337</v>
      </c>
      <c r="G48" s="32">
        <f t="shared" si="3"/>
        <v>0.40977872768340678</v>
      </c>
      <c r="H48" s="30">
        <v>2.3623207000000002</v>
      </c>
      <c r="I48" s="30">
        <v>0.142638679001857</v>
      </c>
      <c r="J48" s="30">
        <v>1.8312527999999999</v>
      </c>
      <c r="K48" s="30">
        <v>0.84725918349999996</v>
      </c>
      <c r="L48" s="30">
        <v>5.9932410000000003</v>
      </c>
      <c r="M48" s="30">
        <v>1.88751830240666E-5</v>
      </c>
      <c r="N48" s="30">
        <v>3.8064984000000002</v>
      </c>
      <c r="O48" s="30">
        <v>6.3458723329449102E-3</v>
      </c>
      <c r="P48" s="30">
        <v>6.4511557000000002</v>
      </c>
      <c r="Q48" s="30">
        <v>1.04319995881837E-5</v>
      </c>
      <c r="R48" s="30">
        <v>3.1000388999999999</v>
      </c>
      <c r="S48" s="30">
        <v>1</v>
      </c>
      <c r="T48" s="30">
        <v>-2.4324883000000002</v>
      </c>
      <c r="U48" s="30">
        <v>1</v>
      </c>
      <c r="V48" s="30">
        <v>1.8325425</v>
      </c>
      <c r="W48" s="30">
        <v>1</v>
      </c>
      <c r="X48" s="30">
        <v>1.7427857</v>
      </c>
      <c r="Y48" s="30">
        <v>1</v>
      </c>
      <c r="Z48" s="30">
        <v>2.9621010000000001</v>
      </c>
      <c r="AA48" s="30">
        <v>1</v>
      </c>
      <c r="AB48" s="30">
        <v>1</v>
      </c>
      <c r="AC48" s="30">
        <v>1</v>
      </c>
      <c r="AD48" s="30">
        <v>1</v>
      </c>
      <c r="AE48" s="30">
        <v>1</v>
      </c>
      <c r="AF48" s="30">
        <v>1</v>
      </c>
      <c r="AG48" s="30">
        <v>1</v>
      </c>
      <c r="AH48" s="30">
        <v>-4.0387535000000003</v>
      </c>
      <c r="AI48" s="30">
        <v>1</v>
      </c>
      <c r="AJ48" s="30">
        <v>-16.544715100000001</v>
      </c>
      <c r="AK48" s="30">
        <v>1</v>
      </c>
      <c r="AL48" s="30">
        <v>-3.4048587000000001</v>
      </c>
      <c r="AM48" s="30">
        <v>1</v>
      </c>
      <c r="AN48" s="30">
        <v>-1.5124728000000001</v>
      </c>
      <c r="AO48" s="30">
        <v>1</v>
      </c>
      <c r="AP48" s="30">
        <v>-2.7346705</v>
      </c>
      <c r="AQ48" s="30">
        <v>1</v>
      </c>
      <c r="AR48" s="30">
        <v>1</v>
      </c>
      <c r="AS48" s="30">
        <v>1</v>
      </c>
      <c r="AT48" s="30">
        <v>-6.4876453999999999</v>
      </c>
      <c r="AU48" s="30">
        <v>1</v>
      </c>
    </row>
    <row r="49" spans="1:47" x14ac:dyDescent="0.4">
      <c r="A49" s="28" t="s">
        <v>48</v>
      </c>
      <c r="B49" s="31">
        <v>2.0450747895000001</v>
      </c>
      <c r="C49" s="30">
        <v>0.23852104665000001</v>
      </c>
      <c r="D49" s="30">
        <v>0.41709429909000001</v>
      </c>
      <c r="E49" s="30">
        <v>1.2994642243000001</v>
      </c>
      <c r="F49" s="32">
        <f t="shared" si="5"/>
        <v>1.7486687441131099</v>
      </c>
      <c r="G49" s="32">
        <f t="shared" si="3"/>
        <v>3.1155166280985385</v>
      </c>
      <c r="H49" s="30">
        <v>1.4890151</v>
      </c>
      <c r="I49" s="30">
        <v>0.64305444560883596</v>
      </c>
      <c r="J49" s="30">
        <v>-1.4590976</v>
      </c>
      <c r="K49" s="30">
        <v>0.96321193380000003</v>
      </c>
      <c r="L49" s="30">
        <v>1.6874412000000001</v>
      </c>
      <c r="M49" s="30">
        <v>0.33977992241966798</v>
      </c>
      <c r="N49" s="30">
        <v>1.9143722000000001</v>
      </c>
      <c r="O49" s="30">
        <v>0.38552954490360702</v>
      </c>
      <c r="P49" s="30">
        <v>2.8877432999999999</v>
      </c>
      <c r="Q49" s="30">
        <v>4.2744366137415397E-2</v>
      </c>
      <c r="R49" s="30">
        <v>-2.5449066</v>
      </c>
      <c r="S49" s="30">
        <v>1</v>
      </c>
      <c r="T49" s="30">
        <v>-1.1686223</v>
      </c>
      <c r="U49" s="30">
        <v>1</v>
      </c>
      <c r="V49" s="30">
        <v>1.5274608999999999</v>
      </c>
      <c r="W49" s="30">
        <v>1</v>
      </c>
      <c r="X49" s="30">
        <v>4.8513859000000004</v>
      </c>
      <c r="Y49" s="30">
        <v>3.17661261259566E-8</v>
      </c>
      <c r="Z49" s="30">
        <v>3.1949215999999998</v>
      </c>
      <c r="AA49" s="30">
        <v>1</v>
      </c>
      <c r="AB49" s="30">
        <v>2.7043837000000002</v>
      </c>
      <c r="AC49" s="30">
        <v>0.303942837790946</v>
      </c>
      <c r="AD49" s="30">
        <v>3.8817802000000001</v>
      </c>
      <c r="AE49" s="30">
        <v>1</v>
      </c>
      <c r="AF49" s="30">
        <v>2.5840903000000002</v>
      </c>
      <c r="AG49" s="30">
        <v>0.11942613822643799</v>
      </c>
      <c r="AH49" s="30">
        <v>2.0781187999999999</v>
      </c>
      <c r="AI49" s="30">
        <v>0.45908295813450301</v>
      </c>
      <c r="AJ49" s="30">
        <v>3.0635667</v>
      </c>
      <c r="AK49" s="30">
        <v>1</v>
      </c>
      <c r="AL49" s="30">
        <v>-1.0148113999999999</v>
      </c>
      <c r="AM49" s="30">
        <v>0.97077553999999999</v>
      </c>
      <c r="AN49" s="30">
        <v>1.0721092999999999</v>
      </c>
      <c r="AO49" s="30">
        <v>0.82675430951483098</v>
      </c>
      <c r="AP49" s="30">
        <v>1.4513887999999999</v>
      </c>
      <c r="AQ49" s="30">
        <v>0.10555813999999999</v>
      </c>
      <c r="AR49" s="30">
        <v>1.1439246000000001</v>
      </c>
      <c r="AS49" s="30">
        <v>0.62402891265444405</v>
      </c>
      <c r="AT49" s="30">
        <v>1.1770411999999999</v>
      </c>
      <c r="AU49" s="30">
        <v>0.48769125000000002</v>
      </c>
    </row>
    <row r="50" spans="1:47" x14ac:dyDescent="0.4">
      <c r="A50" s="28" t="s">
        <v>49</v>
      </c>
      <c r="B50" s="30">
        <v>4.8383458879000001</v>
      </c>
      <c r="C50" s="30">
        <v>4.6087388544000003</v>
      </c>
      <c r="D50" s="30">
        <v>6.0290738879600001</v>
      </c>
      <c r="E50" s="31">
        <v>13.761598739</v>
      </c>
      <c r="F50" s="32">
        <f t="shared" si="5"/>
        <v>1.3081830145797899</v>
      </c>
      <c r="G50" s="32">
        <f t="shared" si="3"/>
        <v>2.2825394073344789</v>
      </c>
      <c r="H50" s="30">
        <v>1.0665419</v>
      </c>
      <c r="I50" s="30">
        <v>0.90978302594627003</v>
      </c>
      <c r="J50" s="30">
        <v>1.7727645999999999</v>
      </c>
      <c r="K50" s="30">
        <v>0.5692058311</v>
      </c>
      <c r="L50" s="30">
        <v>1.2870727</v>
      </c>
      <c r="M50" s="30">
        <v>0.43567387149645298</v>
      </c>
      <c r="N50" s="30">
        <v>3.4194627</v>
      </c>
      <c r="O50" s="30">
        <v>2.3504913914478901E-4</v>
      </c>
      <c r="P50" s="30">
        <v>1.7105283</v>
      </c>
      <c r="Q50" s="30">
        <v>7.8048489867983503E-2</v>
      </c>
      <c r="R50" s="30">
        <v>1.3856185999999999</v>
      </c>
      <c r="S50" s="30">
        <v>0.43088303731747801</v>
      </c>
      <c r="T50" s="30">
        <v>1.8048580000000001</v>
      </c>
      <c r="U50" s="30">
        <v>3.2700642494428403E-2</v>
      </c>
      <c r="V50" s="30">
        <v>1.7224033999999999</v>
      </c>
      <c r="W50" s="30">
        <v>2.6090318115902102E-2</v>
      </c>
      <c r="X50" s="30">
        <v>4.1214405999999997</v>
      </c>
      <c r="Y50" s="30">
        <v>2.28405144229396E-13</v>
      </c>
      <c r="Z50" s="30">
        <v>2.1707990000000001</v>
      </c>
      <c r="AA50" s="30">
        <v>2.38600163449039E-4</v>
      </c>
      <c r="AB50" s="30">
        <v>1.6604162</v>
      </c>
      <c r="AC50" s="30">
        <v>0.70412473336509795</v>
      </c>
      <c r="AD50" s="30">
        <v>2.2571954000000001</v>
      </c>
      <c r="AE50" s="30">
        <v>0.131654608588328</v>
      </c>
      <c r="AF50" s="30">
        <v>2.1584971999999998</v>
      </c>
      <c r="AG50" s="30">
        <v>0.112145140268417</v>
      </c>
      <c r="AH50" s="30">
        <v>3.8930706000000002</v>
      </c>
      <c r="AI50" s="30">
        <v>3.2982525387396399E-3</v>
      </c>
      <c r="AJ50" s="30">
        <v>2.2058194000000002</v>
      </c>
      <c r="AK50" s="30">
        <v>7.1754482479343906E-2</v>
      </c>
      <c r="AL50" s="30">
        <v>1.1150709000000001</v>
      </c>
      <c r="AM50" s="30">
        <v>0.52486213000000004</v>
      </c>
      <c r="AN50" s="30">
        <v>1.1917557000000001</v>
      </c>
      <c r="AO50" s="30">
        <v>0.25849360851515502</v>
      </c>
      <c r="AP50" s="30">
        <v>1.1329237999999999</v>
      </c>
      <c r="AQ50" s="30">
        <v>0.43610998000000001</v>
      </c>
      <c r="AR50" s="30">
        <v>2.5847129999999998</v>
      </c>
      <c r="AS50" s="30">
        <v>1.37510044491965E-16</v>
      </c>
      <c r="AT50" s="30">
        <v>1.0808416000000001</v>
      </c>
      <c r="AU50" s="30">
        <v>0.59901384999999996</v>
      </c>
    </row>
    <row r="51" spans="1:47" x14ac:dyDescent="0.4">
      <c r="A51" s="28" t="s">
        <v>50</v>
      </c>
      <c r="B51" s="30">
        <v>216.03081090769999</v>
      </c>
      <c r="C51" s="31">
        <v>218.13935562801001</v>
      </c>
      <c r="D51" s="30">
        <v>131.47910145207999</v>
      </c>
      <c r="E51" s="30">
        <v>155.63653138079999</v>
      </c>
      <c r="F51" s="32">
        <f t="shared" si="5"/>
        <v>0.6027298516288343</v>
      </c>
      <c r="G51" s="32">
        <f t="shared" si="3"/>
        <v>1.1837358915745604</v>
      </c>
      <c r="H51" s="30">
        <v>-1.3177022</v>
      </c>
      <c r="I51" s="30">
        <v>0.51120813555668898</v>
      </c>
      <c r="J51" s="30">
        <v>1.1871665</v>
      </c>
      <c r="K51" s="30">
        <v>0.97073326390000003</v>
      </c>
      <c r="L51" s="30">
        <v>-1.8130393</v>
      </c>
      <c r="M51" s="30">
        <v>2.71099397279446E-2</v>
      </c>
      <c r="N51" s="30">
        <v>2.2705609999999998</v>
      </c>
      <c r="O51" s="30">
        <v>1.0274477706491199E-2</v>
      </c>
      <c r="P51" s="30">
        <v>-1.6694372</v>
      </c>
      <c r="Q51" s="30">
        <v>6.7782673086521597E-2</v>
      </c>
      <c r="R51" s="30">
        <v>1.3576552</v>
      </c>
      <c r="S51" s="30">
        <v>0.53501104934108501</v>
      </c>
      <c r="T51" s="30">
        <v>1.1137317</v>
      </c>
      <c r="U51" s="30">
        <v>0.904769710409706</v>
      </c>
      <c r="V51" s="30">
        <v>1.2589306</v>
      </c>
      <c r="W51" s="30">
        <v>0.58991106411306904</v>
      </c>
      <c r="X51" s="30">
        <v>3.6421687999999999</v>
      </c>
      <c r="Y51" s="30">
        <v>4.0353307414408897E-10</v>
      </c>
      <c r="Z51" s="30">
        <v>1.6078196</v>
      </c>
      <c r="AA51" s="30">
        <v>5.6598659796660199E-2</v>
      </c>
      <c r="AB51" s="30">
        <v>1.2062664000000001</v>
      </c>
      <c r="AC51" s="30">
        <v>0.99116963947483405</v>
      </c>
      <c r="AD51" s="30">
        <v>2.2500469999999999</v>
      </c>
      <c r="AE51" s="30">
        <v>0.16850836902494201</v>
      </c>
      <c r="AF51" s="30">
        <v>1.2563708</v>
      </c>
      <c r="AG51" s="30">
        <v>0.79356930319755803</v>
      </c>
      <c r="AH51" s="30">
        <v>3.3314020000000002</v>
      </c>
      <c r="AI51" s="30">
        <v>2.0617712374131601E-2</v>
      </c>
      <c r="AJ51" s="30">
        <v>1.2288052</v>
      </c>
      <c r="AK51" s="30">
        <v>0.78244993456627898</v>
      </c>
      <c r="AL51" s="30">
        <v>-1.3028198</v>
      </c>
      <c r="AM51" s="30">
        <v>6.3410136000000006E-2</v>
      </c>
      <c r="AN51" s="30">
        <v>-1.0672835000000001</v>
      </c>
      <c r="AO51" s="30">
        <v>0.72603958101464705</v>
      </c>
      <c r="AP51" s="30">
        <v>1.0111521000000001</v>
      </c>
      <c r="AQ51" s="30">
        <v>0.96069892000000001</v>
      </c>
      <c r="AR51" s="30">
        <v>2.5669692</v>
      </c>
      <c r="AS51" s="30">
        <v>1.3687407590765599E-15</v>
      </c>
      <c r="AT51" s="30">
        <v>-1.3315116</v>
      </c>
      <c r="AU51" s="30">
        <v>2.4803912000000001E-2</v>
      </c>
    </row>
    <row r="52" spans="1:47" x14ac:dyDescent="0.4">
      <c r="A52" s="28" t="s">
        <v>51</v>
      </c>
      <c r="B52" s="30">
        <v>17.060547749400001</v>
      </c>
      <c r="C52" s="30">
        <v>16.67225471359</v>
      </c>
      <c r="D52" s="30">
        <v>14.4389859139</v>
      </c>
      <c r="E52" s="31">
        <v>31.286402392700001</v>
      </c>
      <c r="F52" s="32">
        <f t="shared" si="5"/>
        <v>0.86604878355957438</v>
      </c>
      <c r="G52" s="32">
        <f t="shared" ref="G52:G69" si="6">E52/D52</f>
        <v>2.1668005342800059</v>
      </c>
      <c r="H52" s="30">
        <v>1.6091968000000001</v>
      </c>
      <c r="I52" s="30">
        <v>0.24137873153957301</v>
      </c>
      <c r="J52" s="30">
        <v>1.3545662999999999</v>
      </c>
      <c r="K52" s="30">
        <v>0.90981993159999996</v>
      </c>
      <c r="L52" s="30">
        <v>1.5539221999999999</v>
      </c>
      <c r="M52" s="30">
        <v>0.14615740102594499</v>
      </c>
      <c r="N52" s="30">
        <v>1.5277273</v>
      </c>
      <c r="O52" s="30">
        <v>0.32881926667580502</v>
      </c>
      <c r="P52" s="30">
        <v>1.7142997</v>
      </c>
      <c r="Q52" s="30">
        <v>7.9729431302987305E-2</v>
      </c>
      <c r="R52" s="30">
        <v>1.9944401</v>
      </c>
      <c r="S52" s="30">
        <v>4.8826826303913799E-3</v>
      </c>
      <c r="T52" s="30">
        <v>1.4214450999999999</v>
      </c>
      <c r="U52" s="30">
        <v>0.42682730207633302</v>
      </c>
      <c r="V52" s="30">
        <v>1.7099138</v>
      </c>
      <c r="W52" s="30">
        <v>3.5964572857416603E-2</v>
      </c>
      <c r="X52" s="30">
        <v>1.4673124</v>
      </c>
      <c r="Y52" s="30">
        <v>0.12771825860640601</v>
      </c>
      <c r="Z52" s="30">
        <v>1.1280783999999999</v>
      </c>
      <c r="AA52" s="30">
        <v>0.727475541064313</v>
      </c>
      <c r="AB52" s="30">
        <v>1.7701925999999999</v>
      </c>
      <c r="AC52" s="30">
        <v>0.53451981112351199</v>
      </c>
      <c r="AD52" s="30">
        <v>1.9732540999999999</v>
      </c>
      <c r="AE52" s="30">
        <v>0.194200020863071</v>
      </c>
      <c r="AF52" s="30">
        <v>1.6935298999999999</v>
      </c>
      <c r="AG52" s="30">
        <v>0.30076695301254802</v>
      </c>
      <c r="AH52" s="30">
        <v>3.1707584999999998</v>
      </c>
      <c r="AI52" s="30">
        <v>9.0253815892451204E-3</v>
      </c>
      <c r="AJ52" s="30">
        <v>1.9382291</v>
      </c>
      <c r="AK52" s="30">
        <v>0.11873822960042101</v>
      </c>
      <c r="AL52" s="30">
        <v>1.3035194000000001</v>
      </c>
      <c r="AM52" s="30">
        <v>8.4743902999999995E-2</v>
      </c>
      <c r="AN52" s="30">
        <v>1.2185127</v>
      </c>
      <c r="AO52" s="30">
        <v>0.23739949544720801</v>
      </c>
      <c r="AP52" s="30">
        <v>1.1964828999999999</v>
      </c>
      <c r="AQ52" s="30">
        <v>0.27050643000000002</v>
      </c>
      <c r="AR52" s="30">
        <v>2.1644022999999999</v>
      </c>
      <c r="AS52" s="30">
        <v>1.2740708089003201E-9</v>
      </c>
      <c r="AT52" s="30">
        <v>1.0765391</v>
      </c>
      <c r="AU52" s="30">
        <v>0.65047394999999997</v>
      </c>
    </row>
    <row r="53" spans="1:47" x14ac:dyDescent="0.4">
      <c r="A53" s="28" t="s">
        <v>52</v>
      </c>
      <c r="B53" s="31">
        <v>8.7626457570999996</v>
      </c>
      <c r="C53" s="30">
        <v>8.5775131875900001</v>
      </c>
      <c r="D53" s="30">
        <v>8.5710835921899999</v>
      </c>
      <c r="E53" s="30">
        <v>7.7187173585000002</v>
      </c>
      <c r="F53" s="32">
        <f t="shared" si="5"/>
        <v>0.9992504126476538</v>
      </c>
      <c r="G53" s="32">
        <f t="shared" si="6"/>
        <v>0.90055327024617071</v>
      </c>
      <c r="H53" s="30">
        <v>1.3627572999999999</v>
      </c>
      <c r="I53" s="30">
        <v>0.47389086159371502</v>
      </c>
      <c r="J53" s="30">
        <v>1.6993929000000001</v>
      </c>
      <c r="K53" s="30">
        <v>0.61496545790000001</v>
      </c>
      <c r="L53" s="30">
        <v>-1.4896486</v>
      </c>
      <c r="M53" s="30">
        <v>0.18215331624345499</v>
      </c>
      <c r="N53" s="30">
        <v>1.5225812999999999</v>
      </c>
      <c r="O53" s="30">
        <v>0.32430758124140802</v>
      </c>
      <c r="P53" s="30">
        <v>1.0259275999999999</v>
      </c>
      <c r="Q53" s="30">
        <v>0.94495431843912103</v>
      </c>
      <c r="R53" s="30">
        <v>1.9365668</v>
      </c>
      <c r="S53" s="30">
        <v>8.9521655411615705E-2</v>
      </c>
      <c r="T53" s="30">
        <v>1.8152538</v>
      </c>
      <c r="U53" s="30">
        <v>0.21095814956678399</v>
      </c>
      <c r="V53" s="30">
        <v>2.6637202000000002</v>
      </c>
      <c r="W53" s="30">
        <v>9.5279109150956602E-4</v>
      </c>
      <c r="X53" s="30">
        <v>1.4966994</v>
      </c>
      <c r="Y53" s="30">
        <v>0.25053083298974099</v>
      </c>
      <c r="Z53" s="30">
        <v>1.4929739</v>
      </c>
      <c r="AA53" s="30">
        <v>0.264947189292011</v>
      </c>
      <c r="AB53" s="30">
        <v>1.1637523999999999</v>
      </c>
      <c r="AC53" s="30">
        <v>0.99664401809696102</v>
      </c>
      <c r="AD53" s="30">
        <v>1.1422901999999999</v>
      </c>
      <c r="AE53" s="30">
        <v>0.905002669819164</v>
      </c>
      <c r="AF53" s="30">
        <v>-1.0851672000000001</v>
      </c>
      <c r="AG53" s="30">
        <v>0.93298409513602898</v>
      </c>
      <c r="AH53" s="30">
        <v>1.7514118999999999</v>
      </c>
      <c r="AI53" s="30">
        <v>0.51961622305850297</v>
      </c>
      <c r="AJ53" s="30">
        <v>1.106841</v>
      </c>
      <c r="AK53" s="30">
        <v>0.90123143564660602</v>
      </c>
      <c r="AL53" s="30">
        <v>1.2499647</v>
      </c>
      <c r="AM53" s="30">
        <v>0.20896883999999999</v>
      </c>
      <c r="AN53" s="30">
        <v>1.5542031000000001</v>
      </c>
      <c r="AO53" s="30">
        <v>6.0865388107906697E-3</v>
      </c>
      <c r="AP53" s="30">
        <v>1.2843688</v>
      </c>
      <c r="AQ53" s="30">
        <v>0.13746064999999999</v>
      </c>
      <c r="AR53" s="30">
        <v>2.3116805</v>
      </c>
      <c r="AS53" s="30">
        <v>1.63027766925411E-9</v>
      </c>
      <c r="AT53" s="30">
        <v>1.2082470000000001</v>
      </c>
      <c r="AU53" s="30">
        <v>0.23740032999999999</v>
      </c>
    </row>
    <row r="54" spans="1:47" x14ac:dyDescent="0.4">
      <c r="A54" s="28" t="s">
        <v>53</v>
      </c>
      <c r="B54" s="30">
        <v>0.40303562859999997</v>
      </c>
      <c r="C54" s="30">
        <v>2.6657761049999999E-2</v>
      </c>
      <c r="D54" s="31">
        <v>8.9171338344199995</v>
      </c>
      <c r="E54" s="30">
        <v>0.20660998559999999</v>
      </c>
      <c r="F54" s="32">
        <f t="shared" si="5"/>
        <v>334.50423003247676</v>
      </c>
      <c r="G54" s="32">
        <f t="shared" si="6"/>
        <v>2.3169999400759089E-2</v>
      </c>
      <c r="H54" s="30">
        <v>2.3686731999999999</v>
      </c>
      <c r="I54" s="30">
        <v>8.2025974762395301E-2</v>
      </c>
      <c r="J54" s="30">
        <v>3.1619153999999998</v>
      </c>
      <c r="K54" s="30">
        <v>0.12549469020000001</v>
      </c>
      <c r="L54" s="30">
        <v>3.2078978999999999</v>
      </c>
      <c r="M54" s="30">
        <v>1</v>
      </c>
      <c r="N54" s="30">
        <v>7.4767361000000001</v>
      </c>
      <c r="O54" s="30">
        <v>6.8493506364230003E-7</v>
      </c>
      <c r="P54" s="30">
        <v>4.0989407</v>
      </c>
      <c r="Q54" s="30">
        <v>1.42447219021597E-4</v>
      </c>
      <c r="R54" s="30">
        <v>2.3508627999999998</v>
      </c>
      <c r="S54" s="30">
        <v>1</v>
      </c>
      <c r="T54" s="30">
        <v>-1.7879833999999999</v>
      </c>
      <c r="U54" s="30">
        <v>1</v>
      </c>
      <c r="V54" s="30">
        <v>1.6155904000000001</v>
      </c>
      <c r="W54" s="30">
        <v>1</v>
      </c>
      <c r="X54" s="30">
        <v>3.6566643999999999</v>
      </c>
      <c r="Y54" s="30">
        <v>1</v>
      </c>
      <c r="Z54" s="30">
        <v>9.9419901999999993</v>
      </c>
      <c r="AA54" s="30">
        <v>1</v>
      </c>
      <c r="AB54" s="30">
        <v>1.4536416000000001</v>
      </c>
      <c r="AC54" s="30">
        <v>0.87119493995916897</v>
      </c>
      <c r="AD54" s="30">
        <v>-1.5149166000000001</v>
      </c>
      <c r="AE54" s="30">
        <v>0.58703382839885898</v>
      </c>
      <c r="AF54" s="30">
        <v>-1.2729112</v>
      </c>
      <c r="AG54" s="30">
        <v>0.75314571354891302</v>
      </c>
      <c r="AH54" s="30">
        <v>2.5897572000000002</v>
      </c>
      <c r="AI54" s="30">
        <v>6.6229614583190904E-2</v>
      </c>
      <c r="AJ54" s="30">
        <v>-1.0469634999999999</v>
      </c>
      <c r="AK54" s="30">
        <v>0.9588648525854</v>
      </c>
      <c r="AL54" s="30">
        <v>2.0871214999999999</v>
      </c>
      <c r="AM54" s="30">
        <v>1</v>
      </c>
      <c r="AN54" s="30">
        <v>1.1223329</v>
      </c>
      <c r="AO54" s="30">
        <v>1</v>
      </c>
      <c r="AP54" s="30">
        <v>-1.0267691000000001</v>
      </c>
      <c r="AQ54" s="30">
        <v>1</v>
      </c>
      <c r="AR54" s="30">
        <v>6.1422132999999999</v>
      </c>
      <c r="AS54" s="30">
        <v>4.0348453858523598E-8</v>
      </c>
      <c r="AT54" s="30">
        <v>-1.6062278999999999</v>
      </c>
      <c r="AU54" s="30">
        <v>1</v>
      </c>
    </row>
    <row r="55" spans="1:47" x14ac:dyDescent="0.4">
      <c r="A55" s="28" t="s">
        <v>54</v>
      </c>
      <c r="B55" s="30">
        <v>22.556463151599999</v>
      </c>
      <c r="C55" s="30">
        <v>56.535775804319996</v>
      </c>
      <c r="D55" s="30">
        <v>147.45431774034</v>
      </c>
      <c r="E55" s="31">
        <v>452.08362580919999</v>
      </c>
      <c r="F55" s="32">
        <f t="shared" si="5"/>
        <v>2.608159446696277</v>
      </c>
      <c r="G55" s="32">
        <f t="shared" si="6"/>
        <v>3.0659232821198064</v>
      </c>
      <c r="H55" s="30">
        <v>3.8785710999999998</v>
      </c>
      <c r="I55" s="30">
        <v>8.3383303198687604E-5</v>
      </c>
      <c r="J55" s="30">
        <v>1.2177612</v>
      </c>
      <c r="K55" s="30">
        <v>0.97118520610000003</v>
      </c>
      <c r="L55" s="30">
        <v>5.6312930999999997</v>
      </c>
      <c r="M55" s="30">
        <v>8.1609454257664106E-8</v>
      </c>
      <c r="N55" s="30">
        <v>1.3747106</v>
      </c>
      <c r="O55" s="30">
        <v>0.54419386667675695</v>
      </c>
      <c r="P55" s="30">
        <v>4.2181438</v>
      </c>
      <c r="Q55" s="30">
        <v>1.7579592914023199E-5</v>
      </c>
      <c r="R55" s="30">
        <v>-1.0314543</v>
      </c>
      <c r="S55" s="30">
        <v>0.98289226284966102</v>
      </c>
      <c r="T55" s="30">
        <v>-1.163216</v>
      </c>
      <c r="U55" s="30">
        <v>0.82942228811978402</v>
      </c>
      <c r="V55" s="30">
        <v>-1.2509304999999999</v>
      </c>
      <c r="W55" s="30">
        <v>0.54367905171220698</v>
      </c>
      <c r="X55" s="30">
        <v>1.0319486</v>
      </c>
      <c r="Y55" s="30">
        <v>0.935158838799928</v>
      </c>
      <c r="Z55" s="30">
        <v>-1.0350942000000001</v>
      </c>
      <c r="AA55" s="30">
        <v>0.92125927558189502</v>
      </c>
      <c r="AB55" s="30">
        <v>2.0696938</v>
      </c>
      <c r="AC55" s="30">
        <v>0.352117163330469</v>
      </c>
      <c r="AD55" s="30">
        <v>1.0042639</v>
      </c>
      <c r="AE55" s="30">
        <v>0.997246045006697</v>
      </c>
      <c r="AF55" s="30">
        <v>2.0328086999999999</v>
      </c>
      <c r="AG55" s="30">
        <v>0.15138146629972399</v>
      </c>
      <c r="AH55" s="30">
        <v>-1.3386944999999999</v>
      </c>
      <c r="AI55" s="30">
        <v>0.86486775744939004</v>
      </c>
      <c r="AJ55" s="30">
        <v>2.1080413</v>
      </c>
      <c r="AK55" s="30">
        <v>9.9190331816939897E-2</v>
      </c>
      <c r="AL55" s="30">
        <v>1.320068</v>
      </c>
      <c r="AM55" s="30">
        <v>0.14860938000000001</v>
      </c>
      <c r="AN55" s="30">
        <v>-1.7432068000000001</v>
      </c>
      <c r="AO55" s="30">
        <v>1.63856318893151E-3</v>
      </c>
      <c r="AP55" s="30">
        <v>1.1114397</v>
      </c>
      <c r="AQ55" s="30">
        <v>0.64555304999999996</v>
      </c>
      <c r="AR55" s="30">
        <v>-2.6072524000000001</v>
      </c>
      <c r="AS55" s="30">
        <v>7.3334255276484795E-10</v>
      </c>
      <c r="AT55" s="30">
        <v>-1.0893698000000001</v>
      </c>
      <c r="AU55" s="30">
        <v>0.66519189000000001</v>
      </c>
    </row>
    <row r="56" spans="1:47" x14ac:dyDescent="0.4">
      <c r="A56" s="28" t="s">
        <v>55</v>
      </c>
      <c r="B56" s="30">
        <v>40.288613536600003</v>
      </c>
      <c r="C56" s="31">
        <v>45.822610644949997</v>
      </c>
      <c r="D56" s="30">
        <v>25.23360648097</v>
      </c>
      <c r="E56" s="30">
        <v>27.121589656899999</v>
      </c>
      <c r="F56" s="32">
        <f t="shared" si="5"/>
        <v>0.55068024553400119</v>
      </c>
      <c r="G56" s="32">
        <f t="shared" si="6"/>
        <v>1.0748201878060446</v>
      </c>
      <c r="H56" s="30">
        <v>1.085269</v>
      </c>
      <c r="I56" s="30">
        <v>0.88615370709577901</v>
      </c>
      <c r="J56" s="30">
        <v>1.3317819</v>
      </c>
      <c r="K56" s="30">
        <v>0.92624675499999998</v>
      </c>
      <c r="L56" s="30">
        <v>-1.6113999000000001</v>
      </c>
      <c r="M56" s="30">
        <v>0.12709049302887801</v>
      </c>
      <c r="N56" s="30">
        <v>1.3804061000000001</v>
      </c>
      <c r="O56" s="30">
        <v>0.50310198745086698</v>
      </c>
      <c r="P56" s="30">
        <v>-1.5924223</v>
      </c>
      <c r="Q56" s="30">
        <v>0.14930091586331201</v>
      </c>
      <c r="R56" s="30">
        <v>1.7807909</v>
      </c>
      <c r="S56" s="30">
        <v>2.55638909391161E-2</v>
      </c>
      <c r="T56" s="30">
        <v>1.1195116000000001</v>
      </c>
      <c r="U56" s="30">
        <v>0.89295518584407496</v>
      </c>
      <c r="V56" s="30">
        <v>1.6223156000000001</v>
      </c>
      <c r="W56" s="30">
        <v>6.03861269986102E-2</v>
      </c>
      <c r="X56" s="30">
        <v>1.8389622999999999</v>
      </c>
      <c r="Y56" s="30">
        <v>4.6037620538289499E-3</v>
      </c>
      <c r="Z56" s="30">
        <v>1.3650582</v>
      </c>
      <c r="AA56" s="30">
        <v>0.240349034816708</v>
      </c>
      <c r="AB56" s="30">
        <v>1.7323082000000001</v>
      </c>
      <c r="AC56" s="30">
        <v>0.61334153472577702</v>
      </c>
      <c r="AD56" s="30">
        <v>1.9890296000000001</v>
      </c>
      <c r="AE56" s="30">
        <v>0.21955996720828899</v>
      </c>
      <c r="AF56" s="30">
        <v>1.4413214999999999</v>
      </c>
      <c r="AG56" s="30">
        <v>0.56904126881324602</v>
      </c>
      <c r="AH56" s="30">
        <v>2.1277191000000002</v>
      </c>
      <c r="AI56" s="30">
        <v>0.21289862758803399</v>
      </c>
      <c r="AJ56" s="30">
        <v>1.4655689999999999</v>
      </c>
      <c r="AK56" s="30">
        <v>0.49012777865298202</v>
      </c>
      <c r="AL56" s="30">
        <v>1.0415299</v>
      </c>
      <c r="AM56" s="30">
        <v>0.86943603000000003</v>
      </c>
      <c r="AN56" s="30">
        <v>-1.1608415000000001</v>
      </c>
      <c r="AO56" s="30">
        <v>0.45199192372375302</v>
      </c>
      <c r="AP56" s="30">
        <v>-1.0193048</v>
      </c>
      <c r="AQ56" s="30">
        <v>0.94129626</v>
      </c>
      <c r="AR56" s="30">
        <v>2.0820782000000002</v>
      </c>
      <c r="AS56" s="30">
        <v>2.2349128410135601E-7</v>
      </c>
      <c r="AT56" s="30">
        <v>-1.29169</v>
      </c>
      <c r="AU56" s="30">
        <v>0.10125257999999999</v>
      </c>
    </row>
    <row r="57" spans="1:47" x14ac:dyDescent="0.4">
      <c r="A57" s="28" t="s">
        <v>56</v>
      </c>
      <c r="B57" s="30">
        <v>90.336242162800005</v>
      </c>
      <c r="C57" s="30">
        <v>150.08715872009</v>
      </c>
      <c r="D57" s="30">
        <v>244.48330300268</v>
      </c>
      <c r="E57" s="31">
        <v>458.63506231029999</v>
      </c>
      <c r="F57" s="32">
        <f t="shared" si="5"/>
        <v>1.6289421765831227</v>
      </c>
      <c r="G57" s="32">
        <f t="shared" si="6"/>
        <v>1.8759361341959311</v>
      </c>
      <c r="H57" s="30">
        <v>1.1034553</v>
      </c>
      <c r="I57" s="30">
        <v>0.86486277599188299</v>
      </c>
      <c r="J57" s="30">
        <v>1.2341719</v>
      </c>
      <c r="K57" s="30">
        <v>0.97073326390000003</v>
      </c>
      <c r="L57" s="30">
        <v>1.4277142</v>
      </c>
      <c r="M57" s="30">
        <v>0.27194383500383601</v>
      </c>
      <c r="N57" s="30">
        <v>1.6834005999999999</v>
      </c>
      <c r="O57" s="30">
        <v>0.22167500452149799</v>
      </c>
      <c r="P57" s="30">
        <v>1.5812004</v>
      </c>
      <c r="Q57" s="30">
        <v>0.15694114247732099</v>
      </c>
      <c r="R57" s="30">
        <v>1.2540557999999999</v>
      </c>
      <c r="S57" s="30">
        <v>0.66161016382592697</v>
      </c>
      <c r="T57" s="30">
        <v>1.4357647</v>
      </c>
      <c r="U57" s="30">
        <v>0.30417270887115599</v>
      </c>
      <c r="V57" s="30">
        <v>1.9541165</v>
      </c>
      <c r="W57" s="30">
        <v>7.7730796816175203E-4</v>
      </c>
      <c r="X57" s="30">
        <v>2.0663168000000001</v>
      </c>
      <c r="Y57" s="30">
        <v>1.02327201384902E-4</v>
      </c>
      <c r="Z57" s="30">
        <v>1.496464</v>
      </c>
      <c r="AA57" s="30">
        <v>6.5203649027805996E-2</v>
      </c>
      <c r="AB57" s="30">
        <v>1.111883</v>
      </c>
      <c r="AC57" s="30">
        <v>0.99942115679492505</v>
      </c>
      <c r="AD57" s="30">
        <v>1.3536352</v>
      </c>
      <c r="AE57" s="30">
        <v>0.69416350003840799</v>
      </c>
      <c r="AF57" s="30">
        <v>1.2684351</v>
      </c>
      <c r="AG57" s="30">
        <v>0.74138310120917505</v>
      </c>
      <c r="AH57" s="30">
        <v>1.6113685</v>
      </c>
      <c r="AI57" s="30">
        <v>0.59169430694857195</v>
      </c>
      <c r="AJ57" s="30">
        <v>1.3213771999999999</v>
      </c>
      <c r="AK57" s="30">
        <v>0.63608153883524998</v>
      </c>
      <c r="AL57" s="30">
        <v>-1.1767854</v>
      </c>
      <c r="AM57" s="30">
        <v>0.33856393000000001</v>
      </c>
      <c r="AN57" s="30">
        <v>1.0381273</v>
      </c>
      <c r="AO57" s="30">
        <v>0.85737773500269798</v>
      </c>
      <c r="AP57" s="30">
        <v>-1.0898315999999999</v>
      </c>
      <c r="AQ57" s="30">
        <v>0.64688369000000001</v>
      </c>
      <c r="AR57" s="30">
        <v>-1.0047969000000001</v>
      </c>
      <c r="AS57" s="30">
        <v>0.98171286334839603</v>
      </c>
      <c r="AT57" s="30">
        <v>-1.348257</v>
      </c>
      <c r="AU57" s="30">
        <v>2.5947545999999998E-2</v>
      </c>
    </row>
    <row r="58" spans="1:47" x14ac:dyDescent="0.4">
      <c r="A58" s="28" t="s">
        <v>57</v>
      </c>
      <c r="B58" s="30">
        <v>3.9884766964999998</v>
      </c>
      <c r="C58" s="31">
        <v>4.6747332418300003</v>
      </c>
      <c r="D58" s="30">
        <v>1.6418240288099999</v>
      </c>
      <c r="E58" s="30">
        <v>1.8245764995</v>
      </c>
      <c r="F58" s="32">
        <f t="shared" si="5"/>
        <v>0.3512123460048559</v>
      </c>
      <c r="G58" s="32">
        <f t="shared" si="6"/>
        <v>1.1113106322499493</v>
      </c>
      <c r="H58" s="30">
        <v>-1.1059352</v>
      </c>
      <c r="I58" s="30">
        <v>0.81652951473520496</v>
      </c>
      <c r="J58" s="30">
        <v>1.1103921999999999</v>
      </c>
      <c r="K58" s="30">
        <v>0.9794019773</v>
      </c>
      <c r="L58" s="30">
        <v>1.0264146999999999</v>
      </c>
      <c r="M58" s="30">
        <v>0.93568607741551302</v>
      </c>
      <c r="N58" s="30">
        <v>1.6361306</v>
      </c>
      <c r="O58" s="30">
        <v>0.13849569056760799</v>
      </c>
      <c r="P58" s="30">
        <v>1.0563186</v>
      </c>
      <c r="Q58" s="30">
        <v>0.85632699164123804</v>
      </c>
      <c r="R58" s="30">
        <v>1.3093052999999999</v>
      </c>
      <c r="S58" s="30">
        <v>0.58708858323217405</v>
      </c>
      <c r="T58" s="30">
        <v>1.406101</v>
      </c>
      <c r="U58" s="30">
        <v>0.41538421520556801</v>
      </c>
      <c r="V58" s="30">
        <v>1.3753526</v>
      </c>
      <c r="W58" s="30">
        <v>0.32488415639236001</v>
      </c>
      <c r="X58" s="30">
        <v>2.1919181999999999</v>
      </c>
      <c r="Y58" s="30">
        <v>9.5921051925720903E-5</v>
      </c>
      <c r="Z58" s="30">
        <v>1.9198542999999999</v>
      </c>
      <c r="AA58" s="30">
        <v>2.17527322684018E-3</v>
      </c>
      <c r="AB58" s="30">
        <v>-1.1258532000000001</v>
      </c>
      <c r="AC58" s="30">
        <v>0.99942115679492505</v>
      </c>
      <c r="AD58" s="30">
        <v>1.2357627</v>
      </c>
      <c r="AE58" s="30">
        <v>0.82801095285163395</v>
      </c>
      <c r="AF58" s="30">
        <v>1.0744275999999999</v>
      </c>
      <c r="AG58" s="30">
        <v>0.94226970814470101</v>
      </c>
      <c r="AH58" s="30">
        <v>1.5965077999999999</v>
      </c>
      <c r="AI58" s="30">
        <v>0.65869672657863199</v>
      </c>
      <c r="AJ58" s="30">
        <v>-1.065949</v>
      </c>
      <c r="AK58" s="30">
        <v>0.94217312297917299</v>
      </c>
      <c r="AL58" s="30">
        <v>1.1557933</v>
      </c>
      <c r="AM58" s="30">
        <v>0.40951760999999998</v>
      </c>
      <c r="AN58" s="30">
        <v>1.2975265</v>
      </c>
      <c r="AO58" s="30">
        <v>9.0271517293680006E-2</v>
      </c>
      <c r="AP58" s="30">
        <v>1.0845153999999999</v>
      </c>
      <c r="AQ58" s="30">
        <v>0.67101767999999995</v>
      </c>
      <c r="AR58" s="30">
        <v>1.0579965</v>
      </c>
      <c r="AS58" s="30">
        <v>0.76395615613094603</v>
      </c>
      <c r="AT58" s="30">
        <v>1.2337163</v>
      </c>
      <c r="AU58" s="30">
        <v>0.13102469</v>
      </c>
    </row>
    <row r="59" spans="1:47" x14ac:dyDescent="0.4">
      <c r="A59" s="28" t="s">
        <v>58</v>
      </c>
      <c r="B59" s="30">
        <v>0.37596546990000002</v>
      </c>
      <c r="C59" s="30">
        <v>0</v>
      </c>
      <c r="D59" s="31">
        <v>2.9415483791399999</v>
      </c>
      <c r="E59" s="30">
        <v>0.45877405989999998</v>
      </c>
      <c r="F59" s="32"/>
      <c r="G59" s="32">
        <f t="shared" si="6"/>
        <v>0.15596345895698938</v>
      </c>
      <c r="H59" s="30">
        <v>1.5473983</v>
      </c>
      <c r="I59" s="30">
        <v>1</v>
      </c>
      <c r="J59" s="30">
        <v>1.6971436</v>
      </c>
      <c r="K59" s="30">
        <v>1</v>
      </c>
      <c r="L59" s="30">
        <v>2.3642192</v>
      </c>
      <c r="M59" s="30">
        <v>1</v>
      </c>
      <c r="N59" s="30">
        <v>3.4160004000000002</v>
      </c>
      <c r="O59" s="30">
        <v>2.7644194756211601E-2</v>
      </c>
      <c r="P59" s="30">
        <v>2.6759374999999999</v>
      </c>
      <c r="Q59" s="30">
        <v>3.9832764141822102E-2</v>
      </c>
      <c r="R59" s="30">
        <v>1</v>
      </c>
      <c r="S59" s="30">
        <v>1</v>
      </c>
      <c r="T59" s="30">
        <v>1</v>
      </c>
      <c r="U59" s="30">
        <v>1</v>
      </c>
      <c r="V59" s="30">
        <v>1</v>
      </c>
      <c r="W59" s="30">
        <v>1</v>
      </c>
      <c r="X59" s="30">
        <v>1</v>
      </c>
      <c r="Y59" s="30">
        <v>1</v>
      </c>
      <c r="Z59" s="30">
        <v>1</v>
      </c>
      <c r="AA59" s="30">
        <v>1</v>
      </c>
      <c r="AB59" s="30">
        <v>-1.5366827999999999</v>
      </c>
      <c r="AC59" s="30">
        <v>0.84688722940017402</v>
      </c>
      <c r="AD59" s="30">
        <v>-1.5368723</v>
      </c>
      <c r="AE59" s="30">
        <v>0.59973332658342804</v>
      </c>
      <c r="AF59" s="30">
        <v>-1.7966268000000001</v>
      </c>
      <c r="AG59" s="30">
        <v>0.32481422485200201</v>
      </c>
      <c r="AH59" s="30">
        <v>-1.2420049</v>
      </c>
      <c r="AI59" s="30">
        <v>0.92528441803489103</v>
      </c>
      <c r="AJ59" s="30">
        <v>-2.3301099999999999</v>
      </c>
      <c r="AK59" s="30">
        <v>6.9435883010391997E-2</v>
      </c>
      <c r="AL59" s="30">
        <v>1.1023107000000001</v>
      </c>
      <c r="AM59" s="30">
        <v>1</v>
      </c>
      <c r="AN59" s="30">
        <v>-1.0496285999999999</v>
      </c>
      <c r="AO59" s="30">
        <v>0.89938144828295197</v>
      </c>
      <c r="AP59" s="30">
        <v>-1.555328</v>
      </c>
      <c r="AQ59" s="30">
        <v>1</v>
      </c>
      <c r="AR59" s="30">
        <v>-1.0451206</v>
      </c>
      <c r="AS59" s="30">
        <v>1</v>
      </c>
      <c r="AT59" s="30">
        <v>-2.9199201000000001</v>
      </c>
      <c r="AU59" s="30">
        <v>1</v>
      </c>
    </row>
    <row r="60" spans="1:47" x14ac:dyDescent="0.4">
      <c r="A60" s="28" t="s">
        <v>59</v>
      </c>
      <c r="B60" s="30">
        <v>0.1268434131</v>
      </c>
      <c r="C60" s="30">
        <v>3.4942597630000002E-2</v>
      </c>
      <c r="D60" s="31">
        <v>1.48822303924</v>
      </c>
      <c r="E60" s="30">
        <v>7.7756058099999997E-2</v>
      </c>
      <c r="F60" s="32">
        <f>D60/C60</f>
        <v>42.590509583703202</v>
      </c>
      <c r="G60" s="32">
        <f t="shared" si="6"/>
        <v>5.2247583896905779E-2</v>
      </c>
      <c r="H60" s="30">
        <v>2.6490711</v>
      </c>
      <c r="I60" s="30">
        <v>1</v>
      </c>
      <c r="J60" s="30">
        <v>2.2681631000000002</v>
      </c>
      <c r="K60" s="30">
        <v>1</v>
      </c>
      <c r="L60" s="30">
        <v>2.0976300999999999</v>
      </c>
      <c r="M60" s="30">
        <v>1</v>
      </c>
      <c r="N60" s="30">
        <v>6.6632163000000002</v>
      </c>
      <c r="O60" s="30">
        <v>2.34564091459428E-3</v>
      </c>
      <c r="P60" s="30">
        <v>4.5809575999999996</v>
      </c>
      <c r="Q60" s="30">
        <v>4.9913373013824496E-3</v>
      </c>
      <c r="R60" s="30">
        <v>1.5406168</v>
      </c>
      <c r="S60" s="30">
        <v>1</v>
      </c>
      <c r="T60" s="30">
        <v>1</v>
      </c>
      <c r="U60" s="30">
        <v>1</v>
      </c>
      <c r="V60" s="30">
        <v>2.0833971</v>
      </c>
      <c r="W60" s="30">
        <v>1</v>
      </c>
      <c r="X60" s="30">
        <v>-1.0391229</v>
      </c>
      <c r="Y60" s="30">
        <v>1</v>
      </c>
      <c r="Z60" s="30">
        <v>6.0988002000000003</v>
      </c>
      <c r="AA60" s="30">
        <v>1</v>
      </c>
      <c r="AB60" s="30">
        <v>-1.1766357000000001</v>
      </c>
      <c r="AC60" s="30">
        <v>0.99933964229206096</v>
      </c>
      <c r="AD60" s="30">
        <v>-1.3049303000000001</v>
      </c>
      <c r="AE60" s="30">
        <v>0.83113684945624999</v>
      </c>
      <c r="AF60" s="30">
        <v>-1.5771166000000001</v>
      </c>
      <c r="AG60" s="30">
        <v>0.58847916423221702</v>
      </c>
      <c r="AH60" s="30">
        <v>1.1440748999999999</v>
      </c>
      <c r="AI60" s="30">
        <v>0.96949615021276603</v>
      </c>
      <c r="AJ60" s="30">
        <v>-1.1359062</v>
      </c>
      <c r="AK60" s="30">
        <v>0.90123143564660602</v>
      </c>
      <c r="AL60" s="30">
        <v>-4.2361794000000002</v>
      </c>
      <c r="AM60" s="30">
        <v>1</v>
      </c>
      <c r="AN60" s="30">
        <v>-1.2694955999999999</v>
      </c>
      <c r="AO60" s="30">
        <v>1</v>
      </c>
      <c r="AP60" s="30">
        <v>-1.411537</v>
      </c>
      <c r="AQ60" s="30">
        <v>1</v>
      </c>
      <c r="AR60" s="30">
        <v>-1.0298925999999999</v>
      </c>
      <c r="AS60" s="30">
        <v>1</v>
      </c>
      <c r="AT60" s="30">
        <v>-14.323249799999999</v>
      </c>
      <c r="AU60" s="30">
        <v>1</v>
      </c>
    </row>
    <row r="61" spans="1:47" x14ac:dyDescent="0.4">
      <c r="A61" s="28" t="s">
        <v>60</v>
      </c>
      <c r="B61" s="30">
        <v>5.5927983099</v>
      </c>
      <c r="C61" s="30">
        <v>4.5678545988400003</v>
      </c>
      <c r="D61" s="30">
        <v>14.50096349849</v>
      </c>
      <c r="E61" s="31">
        <v>45.416226010000003</v>
      </c>
      <c r="F61" s="32">
        <f>D61/C61</f>
        <v>3.1745676629401682</v>
      </c>
      <c r="G61" s="32">
        <f t="shared" si="6"/>
        <v>3.1319454058848737</v>
      </c>
      <c r="H61" s="30">
        <v>8.3044180000000001</v>
      </c>
      <c r="I61" s="30">
        <v>2.1785280415786399E-14</v>
      </c>
      <c r="J61" s="30">
        <v>1.5761426000000001</v>
      </c>
      <c r="K61" s="30">
        <v>0.75235335569999995</v>
      </c>
      <c r="L61" s="30">
        <v>15.5198997</v>
      </c>
      <c r="M61" s="30">
        <v>1.21778036800359E-21</v>
      </c>
      <c r="N61" s="30">
        <v>2.9611727000000001</v>
      </c>
      <c r="O61" s="30">
        <v>8.3210794211199097E-4</v>
      </c>
      <c r="P61" s="30">
        <v>14.2625832</v>
      </c>
      <c r="Q61" s="30">
        <v>1.70315222236628E-18</v>
      </c>
      <c r="R61" s="30">
        <v>1.4939595999999999</v>
      </c>
      <c r="S61" s="30">
        <v>0.23044719571702499</v>
      </c>
      <c r="T61" s="30">
        <v>-1.0030402</v>
      </c>
      <c r="U61" s="30">
        <v>0.997888965484377</v>
      </c>
      <c r="V61" s="30">
        <v>1.1485951000000001</v>
      </c>
      <c r="W61" s="30">
        <v>0.78463102066074497</v>
      </c>
      <c r="X61" s="30">
        <v>-1.2434049</v>
      </c>
      <c r="Y61" s="30">
        <v>0.45796375326637601</v>
      </c>
      <c r="Z61" s="30">
        <v>2.2362831999999999</v>
      </c>
      <c r="AA61" s="30">
        <v>1.22963828499347E-4</v>
      </c>
      <c r="AB61" s="30">
        <v>2.6752672999999998</v>
      </c>
      <c r="AC61" s="30">
        <v>0.106989709289376</v>
      </c>
      <c r="AD61" s="30">
        <v>1.9488270000000001</v>
      </c>
      <c r="AE61" s="30">
        <v>0.27440406834662501</v>
      </c>
      <c r="AF61" s="30">
        <v>3.5416704999999999</v>
      </c>
      <c r="AG61" s="30">
        <v>3.0540959548772499E-3</v>
      </c>
      <c r="AH61" s="30">
        <v>2.5570029999999999</v>
      </c>
      <c r="AI61" s="30">
        <v>9.2147278080184095E-2</v>
      </c>
      <c r="AJ61" s="30">
        <v>3.9565964</v>
      </c>
      <c r="AK61" s="30">
        <v>6.0312962555072601E-4</v>
      </c>
      <c r="AL61" s="30">
        <v>1.7212284</v>
      </c>
      <c r="AM61" s="30">
        <v>4.0836296E-6</v>
      </c>
      <c r="AN61" s="30">
        <v>1.0848612</v>
      </c>
      <c r="AO61" s="30">
        <v>0.62863396911273095</v>
      </c>
      <c r="AP61" s="30">
        <v>1.5712060000000001</v>
      </c>
      <c r="AQ61" s="30">
        <v>1.4676005E-4</v>
      </c>
      <c r="AR61" s="30">
        <v>1.6667506999999999</v>
      </c>
      <c r="AS61" s="30">
        <v>1.0363340194623E-5</v>
      </c>
      <c r="AT61" s="30">
        <v>1.8901969000000001</v>
      </c>
      <c r="AU61" s="30">
        <v>1.2348921E-8</v>
      </c>
    </row>
    <row r="62" spans="1:47" x14ac:dyDescent="0.4">
      <c r="A62" s="28" t="s">
        <v>61</v>
      </c>
      <c r="B62" s="30">
        <v>0.41494253260000002</v>
      </c>
      <c r="C62" s="30">
        <v>0</v>
      </c>
      <c r="D62" s="30">
        <v>3.1995291102799999</v>
      </c>
      <c r="E62" s="31">
        <v>9.0235773163000008</v>
      </c>
      <c r="F62" s="32"/>
      <c r="G62" s="32">
        <f t="shared" si="6"/>
        <v>2.8202829245427061</v>
      </c>
      <c r="H62" s="30">
        <v>29.886502700000001</v>
      </c>
      <c r="I62" s="30">
        <v>1.59825524837233E-29</v>
      </c>
      <c r="J62" s="30">
        <v>2.6517311000000001</v>
      </c>
      <c r="K62" s="30">
        <v>0.21100861060000001</v>
      </c>
      <c r="L62" s="30">
        <v>63.159312100000001</v>
      </c>
      <c r="M62" s="30">
        <v>2.06817041242342E-39</v>
      </c>
      <c r="N62" s="30">
        <v>6.3102871</v>
      </c>
      <c r="O62" s="30">
        <v>3.2408365672939998E-7</v>
      </c>
      <c r="P62" s="30">
        <v>47.926243300000003</v>
      </c>
      <c r="Q62" s="30">
        <v>4.8320687719744598E-32</v>
      </c>
      <c r="R62" s="30">
        <v>1</v>
      </c>
      <c r="S62" s="30">
        <v>1</v>
      </c>
      <c r="T62" s="30">
        <v>1</v>
      </c>
      <c r="U62" s="30">
        <v>1</v>
      </c>
      <c r="V62" s="30">
        <v>1</v>
      </c>
      <c r="W62" s="30">
        <v>1</v>
      </c>
      <c r="X62" s="30">
        <v>1</v>
      </c>
      <c r="Y62" s="30">
        <v>1</v>
      </c>
      <c r="Z62" s="30">
        <v>645.75614959999996</v>
      </c>
      <c r="AA62" s="30">
        <v>4.2253263746827798E-23</v>
      </c>
      <c r="AB62" s="30">
        <v>2.6378618</v>
      </c>
      <c r="AC62" s="30">
        <v>0.303691572874143</v>
      </c>
      <c r="AD62" s="30">
        <v>1.1406514000000001</v>
      </c>
      <c r="AE62" s="30">
        <v>0.92467895049255799</v>
      </c>
      <c r="AF62" s="30">
        <v>4.8279654000000001</v>
      </c>
      <c r="AG62" s="30">
        <v>4.44477527807922E-3</v>
      </c>
      <c r="AH62" s="30">
        <v>1.3787117</v>
      </c>
      <c r="AI62" s="30">
        <v>0.89011193585043002</v>
      </c>
      <c r="AJ62" s="30">
        <v>3.2602025000000001</v>
      </c>
      <c r="AK62" s="30">
        <v>2.6992091749878398E-2</v>
      </c>
      <c r="AL62" s="30">
        <v>1.2616873</v>
      </c>
      <c r="AM62" s="30">
        <v>9.3950011E-2</v>
      </c>
      <c r="AN62" s="30">
        <v>-1.4267623</v>
      </c>
      <c r="AO62" s="30">
        <v>8.9284484780182798E-3</v>
      </c>
      <c r="AP62" s="30">
        <v>-1.0213329</v>
      </c>
      <c r="AQ62" s="30">
        <v>0.91956053000000004</v>
      </c>
      <c r="AR62" s="30">
        <v>-1.1543759</v>
      </c>
      <c r="AS62" s="30">
        <v>0.32690961423424503</v>
      </c>
      <c r="AT62" s="30">
        <v>1.0151646999999999</v>
      </c>
      <c r="AU62" s="30">
        <v>0.92619784000000005</v>
      </c>
    </row>
    <row r="63" spans="1:47" x14ac:dyDescent="0.4">
      <c r="A63" s="28" t="s">
        <v>62</v>
      </c>
      <c r="B63" s="30">
        <v>6.3344820468999998</v>
      </c>
      <c r="C63" s="30">
        <v>4.1606661314100002</v>
      </c>
      <c r="D63" s="30">
        <v>28.31569254783</v>
      </c>
      <c r="E63" s="31">
        <v>67.9407616397</v>
      </c>
      <c r="F63" s="32">
        <f t="shared" ref="F63:F69" si="7">D63/C63</f>
        <v>6.8055671023606381</v>
      </c>
      <c r="G63" s="32">
        <f t="shared" si="6"/>
        <v>2.3994031410298917</v>
      </c>
      <c r="H63" s="30">
        <v>7.8910311000000002</v>
      </c>
      <c r="I63" s="30">
        <v>2.4647216903762201E-14</v>
      </c>
      <c r="J63" s="30">
        <v>1.6860109000000001</v>
      </c>
      <c r="K63" s="30">
        <v>0.60870613480000002</v>
      </c>
      <c r="L63" s="30">
        <v>16.9784063</v>
      </c>
      <c r="M63" s="30">
        <v>2.4419969565081999E-23</v>
      </c>
      <c r="N63" s="30">
        <v>3.1604397</v>
      </c>
      <c r="O63" s="30">
        <v>3.2146014140313299E-4</v>
      </c>
      <c r="P63" s="30">
        <v>14.006620699999999</v>
      </c>
      <c r="Q63" s="30">
        <v>1.1815983419939599E-18</v>
      </c>
      <c r="R63" s="30">
        <v>1.1812726</v>
      </c>
      <c r="S63" s="30">
        <v>0.912141643336709</v>
      </c>
      <c r="T63" s="30">
        <v>1.1478347</v>
      </c>
      <c r="U63" s="30">
        <v>0.90646355121517297</v>
      </c>
      <c r="V63" s="30">
        <v>1.182043</v>
      </c>
      <c r="W63" s="30">
        <v>0.81541711400276595</v>
      </c>
      <c r="X63" s="30">
        <v>1.4429139</v>
      </c>
      <c r="Y63" s="30">
        <v>0.32432090655630502</v>
      </c>
      <c r="Z63" s="30">
        <v>2.3992268999999999</v>
      </c>
      <c r="AA63" s="30">
        <v>3.51702229717899E-3</v>
      </c>
      <c r="AB63" s="30">
        <v>1.7854414999999999</v>
      </c>
      <c r="AC63" s="30">
        <v>0.54019989123874301</v>
      </c>
      <c r="AD63" s="30">
        <v>1.5929126</v>
      </c>
      <c r="AE63" s="30">
        <v>0.47427079874802203</v>
      </c>
      <c r="AF63" s="30">
        <v>2.5817399000000001</v>
      </c>
      <c r="AG63" s="30">
        <v>2.31913951003581E-2</v>
      </c>
      <c r="AH63" s="30">
        <v>1.4060812</v>
      </c>
      <c r="AI63" s="30">
        <v>0.79621402328476998</v>
      </c>
      <c r="AJ63" s="30">
        <v>2.7668982999999998</v>
      </c>
      <c r="AK63" s="30">
        <v>8.7106778009961496E-3</v>
      </c>
      <c r="AL63" s="30">
        <v>1.2941294000000001</v>
      </c>
      <c r="AM63" s="30">
        <v>1.5915782999999999E-2</v>
      </c>
      <c r="AN63" s="30">
        <v>1.0026763000000001</v>
      </c>
      <c r="AO63" s="30">
        <v>0.98645327808185201</v>
      </c>
      <c r="AP63" s="30">
        <v>1.2238028999999999</v>
      </c>
      <c r="AQ63" s="30">
        <v>6.6279802999999998E-2</v>
      </c>
      <c r="AR63" s="30">
        <v>1.2002098999999999</v>
      </c>
      <c r="AS63" s="30">
        <v>9.1344172999008003E-2</v>
      </c>
      <c r="AT63" s="30">
        <v>1.3930007</v>
      </c>
      <c r="AU63" s="30">
        <v>5.5557877999999996E-4</v>
      </c>
    </row>
    <row r="64" spans="1:47" x14ac:dyDescent="0.4">
      <c r="A64" s="28" t="s">
        <v>63</v>
      </c>
      <c r="B64" s="30">
        <v>2.6472386527</v>
      </c>
      <c r="C64" s="30">
        <v>6.6861113058699999</v>
      </c>
      <c r="D64" s="30">
        <v>33.633495352609998</v>
      </c>
      <c r="E64" s="31">
        <v>42.943724604800003</v>
      </c>
      <c r="F64" s="32">
        <f t="shared" si="7"/>
        <v>5.0303522950749908</v>
      </c>
      <c r="G64" s="32">
        <f t="shared" si="6"/>
        <v>1.2768142042503328</v>
      </c>
      <c r="H64" s="30">
        <v>2.4352214999999999</v>
      </c>
      <c r="I64" s="30">
        <v>3.2177491726149798E-3</v>
      </c>
      <c r="J64" s="30">
        <v>1.3902136</v>
      </c>
      <c r="K64" s="30">
        <v>0.88380370419999998</v>
      </c>
      <c r="L64" s="30">
        <v>3.0655901999999999</v>
      </c>
      <c r="M64" s="30">
        <v>4.1118417921213303E-5</v>
      </c>
      <c r="N64" s="30">
        <v>1.6945576</v>
      </c>
      <c r="O64" s="30">
        <v>0.17460850153704199</v>
      </c>
      <c r="P64" s="30">
        <v>2.7916815000000001</v>
      </c>
      <c r="Q64" s="30">
        <v>2.9743055300471402E-4</v>
      </c>
      <c r="R64" s="30">
        <v>1.3154193999999999</v>
      </c>
      <c r="S64" s="30">
        <v>0.67371804686039705</v>
      </c>
      <c r="T64" s="30">
        <v>-1.0140285</v>
      </c>
      <c r="U64" s="30">
        <v>0.98926584425793795</v>
      </c>
      <c r="V64" s="30">
        <v>1.2665301</v>
      </c>
      <c r="W64" s="30">
        <v>0.61514976487334405</v>
      </c>
      <c r="X64" s="30">
        <v>-1.3456155000000001</v>
      </c>
      <c r="Y64" s="30">
        <v>0.332893804293038</v>
      </c>
      <c r="Z64" s="30">
        <v>1.2253598000000001</v>
      </c>
      <c r="AA64" s="30">
        <v>0.55773753247831603</v>
      </c>
      <c r="AB64" s="30">
        <v>1.1273257000000001</v>
      </c>
      <c r="AC64" s="30">
        <v>0.99933964229206096</v>
      </c>
      <c r="AD64" s="30">
        <v>-1.363909</v>
      </c>
      <c r="AE64" s="30">
        <v>0.68011196731436196</v>
      </c>
      <c r="AF64" s="30">
        <v>1.2945005999999999</v>
      </c>
      <c r="AG64" s="30">
        <v>0.70202914175669795</v>
      </c>
      <c r="AH64" s="30">
        <v>1.1710252999999999</v>
      </c>
      <c r="AI64" s="30">
        <v>0.94430409715828401</v>
      </c>
      <c r="AJ64" s="30">
        <v>1.4826018000000001</v>
      </c>
      <c r="AK64" s="30">
        <v>0.43584686164577902</v>
      </c>
      <c r="AL64" s="30">
        <v>1.0593919000000001</v>
      </c>
      <c r="AM64" s="30">
        <v>0.81822799000000002</v>
      </c>
      <c r="AN64" s="30">
        <v>1.0084446</v>
      </c>
      <c r="AO64" s="30">
        <v>0.97422390254207003</v>
      </c>
      <c r="AP64" s="30">
        <v>1.0774182000000001</v>
      </c>
      <c r="AQ64" s="30">
        <v>0.74547998999999998</v>
      </c>
      <c r="AR64" s="30">
        <v>1.1011548</v>
      </c>
      <c r="AS64" s="30">
        <v>0.64001846577132504</v>
      </c>
      <c r="AT64" s="30">
        <v>1.0895866999999999</v>
      </c>
      <c r="AU64" s="30">
        <v>0.64828043000000002</v>
      </c>
    </row>
    <row r="65" spans="1:47" x14ac:dyDescent="0.4">
      <c r="A65" s="28" t="s">
        <v>64</v>
      </c>
      <c r="B65" s="30">
        <v>1.4277987619000001</v>
      </c>
      <c r="C65" s="30">
        <v>8.1320360329999994E-2</v>
      </c>
      <c r="D65" s="31">
        <v>13.916355368370001</v>
      </c>
      <c r="E65" s="30">
        <v>13.252391323099999</v>
      </c>
      <c r="F65" s="32">
        <f t="shared" si="7"/>
        <v>171.13002588647041</v>
      </c>
      <c r="G65" s="32">
        <f t="shared" si="6"/>
        <v>0.95228894148685639</v>
      </c>
      <c r="H65" s="30">
        <v>6.7561109999999998</v>
      </c>
      <c r="I65" s="30">
        <v>6.2292524743209204E-7</v>
      </c>
      <c r="J65" s="30">
        <v>1.1953640000000001</v>
      </c>
      <c r="K65" s="30">
        <v>0.9794019773</v>
      </c>
      <c r="L65" s="30">
        <v>17.432207500000001</v>
      </c>
      <c r="M65" s="30">
        <v>6.1236895181777001E-14</v>
      </c>
      <c r="N65" s="30">
        <v>2.4312336000000001</v>
      </c>
      <c r="O65" s="30">
        <v>6.0551812893998497E-2</v>
      </c>
      <c r="P65" s="30">
        <v>9.5693278999999993</v>
      </c>
      <c r="Q65" s="30">
        <v>5.6484209807672696E-9</v>
      </c>
      <c r="R65" s="30">
        <v>4.4983548999999998</v>
      </c>
      <c r="S65" s="30">
        <v>1</v>
      </c>
      <c r="T65" s="30">
        <v>-1.5617961</v>
      </c>
      <c r="U65" s="30">
        <v>1</v>
      </c>
      <c r="V65" s="30">
        <v>2.0725367000000001</v>
      </c>
      <c r="W65" s="30">
        <v>1</v>
      </c>
      <c r="X65" s="30">
        <v>-2.0626033000000001</v>
      </c>
      <c r="Y65" s="30">
        <v>1</v>
      </c>
      <c r="Z65" s="30">
        <v>11.686295899999999</v>
      </c>
      <c r="AA65" s="30">
        <v>1</v>
      </c>
      <c r="AB65" s="30">
        <v>1.1595717999999999</v>
      </c>
      <c r="AC65" s="30">
        <v>0.99664401809696102</v>
      </c>
      <c r="AD65" s="30">
        <v>-1.5437025</v>
      </c>
      <c r="AE65" s="30">
        <v>0.59373329571702405</v>
      </c>
      <c r="AF65" s="30">
        <v>1.4430149999999999</v>
      </c>
      <c r="AG65" s="30">
        <v>0.59624217821817405</v>
      </c>
      <c r="AH65" s="30">
        <v>-1.1446324000000001</v>
      </c>
      <c r="AI65" s="30">
        <v>0.96290207986966103</v>
      </c>
      <c r="AJ65" s="30">
        <v>-1.0045824999999999</v>
      </c>
      <c r="AK65" s="30">
        <v>0.99730181366850101</v>
      </c>
      <c r="AL65" s="30">
        <v>1.3685381000000001</v>
      </c>
      <c r="AM65" s="30">
        <v>0.13936941</v>
      </c>
      <c r="AN65" s="30">
        <v>-1.3861931999999999</v>
      </c>
      <c r="AO65" s="30">
        <v>0.132103876914415</v>
      </c>
      <c r="AP65" s="30">
        <v>1.3102448</v>
      </c>
      <c r="AQ65" s="30">
        <v>0.20657600000000001</v>
      </c>
      <c r="AR65" s="30">
        <v>-1.5853782000000001</v>
      </c>
      <c r="AS65" s="30">
        <v>1.4955102598824099E-2</v>
      </c>
      <c r="AT65" s="30">
        <v>1.2945352000000001</v>
      </c>
      <c r="AU65" s="30">
        <v>0.18162786</v>
      </c>
    </row>
    <row r="66" spans="1:47" x14ac:dyDescent="0.4">
      <c r="A66" s="28" t="s">
        <v>65</v>
      </c>
      <c r="B66" s="30">
        <v>0.62510379120000004</v>
      </c>
      <c r="C66" s="30">
        <v>2.5462616819999999E-2</v>
      </c>
      <c r="D66" s="30">
        <v>1.3411637735599999</v>
      </c>
      <c r="E66" s="31">
        <v>4.290191138</v>
      </c>
      <c r="F66" s="32">
        <f t="shared" si="7"/>
        <v>52.671875127404917</v>
      </c>
      <c r="G66" s="32">
        <f t="shared" si="6"/>
        <v>3.1988570095448292</v>
      </c>
      <c r="H66" s="30">
        <v>12.1936284</v>
      </c>
      <c r="I66" s="30">
        <v>5.9569955362835102E-10</v>
      </c>
      <c r="J66" s="30">
        <v>1.270947</v>
      </c>
      <c r="K66" s="30">
        <v>0.97233232530000002</v>
      </c>
      <c r="L66" s="30">
        <v>21.150399100000001</v>
      </c>
      <c r="M66" s="30">
        <v>4.4438006408338598E-14</v>
      </c>
      <c r="N66" s="30">
        <v>2.6759689999999998</v>
      </c>
      <c r="O66" s="30">
        <v>5.0637755929680901E-2</v>
      </c>
      <c r="P66" s="30">
        <v>15.0057882</v>
      </c>
      <c r="Q66" s="30">
        <v>1.06539679041957E-10</v>
      </c>
      <c r="R66" s="30">
        <v>3.7681897000000002</v>
      </c>
      <c r="S66" s="30">
        <v>1</v>
      </c>
      <c r="T66" s="30">
        <v>1.3311435</v>
      </c>
      <c r="U66" s="30">
        <v>1</v>
      </c>
      <c r="V66" s="30">
        <v>1.8086002000000001</v>
      </c>
      <c r="W66" s="30">
        <v>1</v>
      </c>
      <c r="X66" s="30">
        <v>1.1199298</v>
      </c>
      <c r="Y66" s="30">
        <v>1</v>
      </c>
      <c r="Z66" s="30">
        <v>8.1100866000000007</v>
      </c>
      <c r="AA66" s="30">
        <v>1</v>
      </c>
      <c r="AB66" s="30">
        <v>2.3035446999999998</v>
      </c>
      <c r="AC66" s="30">
        <v>0.43303977286174999</v>
      </c>
      <c r="AD66" s="30">
        <v>1.4768671</v>
      </c>
      <c r="AE66" s="30">
        <v>0.71653318249192099</v>
      </c>
      <c r="AF66" s="30">
        <v>4.2709023999999998</v>
      </c>
      <c r="AG66" s="30">
        <v>7.6150953895436401E-3</v>
      </c>
      <c r="AH66" s="30">
        <v>2.2055663000000001</v>
      </c>
      <c r="AI66" s="30">
        <v>0.37723907961054698</v>
      </c>
      <c r="AJ66" s="30">
        <v>4.9033167999999998</v>
      </c>
      <c r="AK66" s="30">
        <v>1.25466936924968E-3</v>
      </c>
      <c r="AL66" s="30">
        <v>1.3683375</v>
      </c>
      <c r="AM66" s="30">
        <v>8.3404081000000005E-2</v>
      </c>
      <c r="AN66" s="30">
        <v>1.1635131000000001</v>
      </c>
      <c r="AO66" s="30">
        <v>0.47723697043966401</v>
      </c>
      <c r="AP66" s="30">
        <v>1.0766194</v>
      </c>
      <c r="AQ66" s="30">
        <v>0.75667441999999996</v>
      </c>
      <c r="AR66" s="30">
        <v>1.4478252</v>
      </c>
      <c r="AS66" s="30">
        <v>2.57303882136917E-2</v>
      </c>
      <c r="AT66" s="30">
        <v>1.2825203999999999</v>
      </c>
      <c r="AU66" s="30">
        <v>0.13815801999999999</v>
      </c>
    </row>
    <row r="67" spans="1:47" x14ac:dyDescent="0.4">
      <c r="A67" s="28" t="s">
        <v>66</v>
      </c>
      <c r="B67" s="31">
        <v>1.7131235713999999</v>
      </c>
      <c r="C67" s="30">
        <v>2.20042592181</v>
      </c>
      <c r="D67" s="30">
        <v>0.56017056045000002</v>
      </c>
      <c r="E67" s="30">
        <v>4.6124573000000002E-2</v>
      </c>
      <c r="F67" s="32">
        <f t="shared" si="7"/>
        <v>0.25457369634567006</v>
      </c>
      <c r="G67" s="32">
        <f t="shared" si="6"/>
        <v>8.234023038080919E-2</v>
      </c>
      <c r="H67" s="30">
        <v>-1.2977380999999999</v>
      </c>
      <c r="I67" s="30">
        <v>0.72527309587447197</v>
      </c>
      <c r="J67" s="30">
        <v>-1.0782506000000001</v>
      </c>
      <c r="K67" s="30">
        <v>0.99510468149999998</v>
      </c>
      <c r="L67" s="30">
        <v>-4.1079613000000004</v>
      </c>
      <c r="M67" s="30">
        <v>2.2593338391561002E-3</v>
      </c>
      <c r="N67" s="30">
        <v>-1.9686144000000001</v>
      </c>
      <c r="O67" s="30">
        <v>0.24251844706148901</v>
      </c>
      <c r="P67" s="30">
        <v>-5.5519712999999999</v>
      </c>
      <c r="Q67" s="30">
        <v>6.6004739668305406E-5</v>
      </c>
      <c r="R67" s="30">
        <v>1.5820597999999999</v>
      </c>
      <c r="S67" s="30">
        <v>0.44510539804148702</v>
      </c>
      <c r="T67" s="30">
        <v>1.3435980999999999</v>
      </c>
      <c r="U67" s="30">
        <v>0.74469721723674198</v>
      </c>
      <c r="V67" s="30">
        <v>1.6354937000000001</v>
      </c>
      <c r="W67" s="30">
        <v>0.275347814829355</v>
      </c>
      <c r="X67" s="30">
        <v>1.4554716000000001</v>
      </c>
      <c r="Y67" s="30">
        <v>0.33320967008637398</v>
      </c>
      <c r="Z67" s="30">
        <v>1.3259747</v>
      </c>
      <c r="AA67" s="30">
        <v>0.52082970424381703</v>
      </c>
      <c r="AB67" s="30">
        <v>-2.3700166999999999</v>
      </c>
      <c r="AC67" s="30">
        <v>1</v>
      </c>
      <c r="AD67" s="30">
        <v>-4.8847094999999996</v>
      </c>
      <c r="AE67" s="30">
        <v>1</v>
      </c>
      <c r="AF67" s="30">
        <v>-2.2995679</v>
      </c>
      <c r="AG67" s="30">
        <v>1</v>
      </c>
      <c r="AH67" s="30">
        <v>-1.4160714999999999</v>
      </c>
      <c r="AI67" s="30">
        <v>0.91311492605381595</v>
      </c>
      <c r="AJ67" s="30">
        <v>-6.4922174999999998</v>
      </c>
      <c r="AK67" s="30">
        <v>1</v>
      </c>
      <c r="AL67" s="30">
        <v>-1.7585993</v>
      </c>
      <c r="AM67" s="30">
        <v>1</v>
      </c>
      <c r="AN67" s="30">
        <v>1.4916267999999999</v>
      </c>
      <c r="AO67" s="30">
        <v>1</v>
      </c>
      <c r="AP67" s="30">
        <v>-1.6469384</v>
      </c>
      <c r="AQ67" s="30">
        <v>1</v>
      </c>
      <c r="AR67" s="30">
        <v>-2.3702062000000002</v>
      </c>
      <c r="AS67" s="30">
        <v>1</v>
      </c>
      <c r="AT67" s="30">
        <v>-7.1616248999999996</v>
      </c>
      <c r="AU67" s="30">
        <v>1</v>
      </c>
    </row>
    <row r="68" spans="1:47" x14ac:dyDescent="0.4">
      <c r="A68" s="28" t="s">
        <v>67</v>
      </c>
      <c r="B68" s="31">
        <v>1.5740156365</v>
      </c>
      <c r="C68" s="30">
        <v>2.28249055637</v>
      </c>
      <c r="D68" s="30">
        <v>0.43424949899999998</v>
      </c>
      <c r="E68" s="30">
        <v>6.0401213000000002E-2</v>
      </c>
      <c r="F68" s="32">
        <f t="shared" si="7"/>
        <v>0.19025248441361198</v>
      </c>
      <c r="G68" s="32">
        <f t="shared" si="6"/>
        <v>0.13909333951816488</v>
      </c>
      <c r="H68" s="30">
        <v>-1.6363329</v>
      </c>
      <c r="I68" s="30">
        <v>0.35779272414966101</v>
      </c>
      <c r="J68" s="30">
        <v>-1.0471986</v>
      </c>
      <c r="K68" s="30">
        <v>0.99510468149999998</v>
      </c>
      <c r="L68" s="30">
        <v>-2.2510778999999999</v>
      </c>
      <c r="M68" s="30">
        <v>2.9374203690651701E-2</v>
      </c>
      <c r="N68" s="30">
        <v>-1.5846077000000001</v>
      </c>
      <c r="O68" s="30">
        <v>0.37854284778038599</v>
      </c>
      <c r="P68" s="30">
        <v>-5.2787341000000003</v>
      </c>
      <c r="Q68" s="30">
        <v>3.75957432940264E-6</v>
      </c>
      <c r="R68" s="30">
        <v>-1.1135805000000001</v>
      </c>
      <c r="S68" s="30">
        <v>0.92802042482687297</v>
      </c>
      <c r="T68" s="30">
        <v>1.1119667</v>
      </c>
      <c r="U68" s="30">
        <v>0.903348294111044</v>
      </c>
      <c r="V68" s="30">
        <v>1.0278529999999999</v>
      </c>
      <c r="W68" s="30">
        <v>0.97233927249524299</v>
      </c>
      <c r="X68" s="30">
        <v>-1.0357759</v>
      </c>
      <c r="Y68" s="30">
        <v>0.93371840621523405</v>
      </c>
      <c r="Z68" s="30">
        <v>-1.0719372</v>
      </c>
      <c r="AA68" s="30">
        <v>0.85706843500848995</v>
      </c>
      <c r="AB68" s="30">
        <v>-1.8172062</v>
      </c>
      <c r="AC68" s="30">
        <v>1</v>
      </c>
      <c r="AD68" s="30">
        <v>-3.9401481999999999</v>
      </c>
      <c r="AE68" s="30">
        <v>1</v>
      </c>
      <c r="AF68" s="30">
        <v>-2.9776023</v>
      </c>
      <c r="AG68" s="30">
        <v>1</v>
      </c>
      <c r="AH68" s="30">
        <v>-1.2989888000000001</v>
      </c>
      <c r="AI68" s="30">
        <v>0.96056578696502803</v>
      </c>
      <c r="AJ68" s="30">
        <v>-2.5549542999999999</v>
      </c>
      <c r="AK68" s="30">
        <v>1</v>
      </c>
      <c r="AL68" s="30">
        <v>-1.5946965</v>
      </c>
      <c r="AM68" s="30">
        <v>1</v>
      </c>
      <c r="AN68" s="30">
        <v>1.1961544</v>
      </c>
      <c r="AO68" s="30">
        <v>1</v>
      </c>
      <c r="AP68" s="30">
        <v>-17.691455099999999</v>
      </c>
      <c r="AQ68" s="30">
        <v>1</v>
      </c>
      <c r="AR68" s="30">
        <v>-1.0478293000000001</v>
      </c>
      <c r="AS68" s="30">
        <v>1</v>
      </c>
      <c r="AT68" s="30">
        <v>1</v>
      </c>
      <c r="AU68" s="30">
        <v>1</v>
      </c>
    </row>
    <row r="69" spans="1:47" x14ac:dyDescent="0.4">
      <c r="A69" s="28" t="s">
        <v>68</v>
      </c>
      <c r="B69" s="30">
        <v>6.2696159969999998</v>
      </c>
      <c r="C69" s="30">
        <v>7.7229373961699999</v>
      </c>
      <c r="D69" s="30">
        <v>13.78652875309</v>
      </c>
      <c r="E69" s="31">
        <v>22.7515757657</v>
      </c>
      <c r="F69" s="32">
        <f t="shared" si="7"/>
        <v>1.7851405554481237</v>
      </c>
      <c r="G69" s="32">
        <f t="shared" si="6"/>
        <v>1.6502758724236983</v>
      </c>
      <c r="H69" s="30">
        <v>1.9023779999999999</v>
      </c>
      <c r="I69" s="30">
        <v>3.4541349751920601E-2</v>
      </c>
      <c r="J69" s="30">
        <v>1.2640399</v>
      </c>
      <c r="K69" s="30">
        <v>0.93412553440000001</v>
      </c>
      <c r="L69" s="30">
        <v>2.9468271000000001</v>
      </c>
      <c r="M69" s="30">
        <v>1.5289773018402401E-5</v>
      </c>
      <c r="N69" s="30">
        <v>1.5401271000000001</v>
      </c>
      <c r="O69" s="30">
        <v>0.24163049618105001</v>
      </c>
      <c r="P69" s="30">
        <v>3.1523355999999998</v>
      </c>
      <c r="Q69" s="30">
        <v>1.06088277191688E-5</v>
      </c>
      <c r="R69" s="30">
        <v>1.1426676</v>
      </c>
      <c r="S69" s="30">
        <v>0.88360789754370805</v>
      </c>
      <c r="T69" s="30">
        <v>1.3310903999999999</v>
      </c>
      <c r="U69" s="30">
        <v>0.51666095286262004</v>
      </c>
      <c r="V69" s="30">
        <v>1.3526696</v>
      </c>
      <c r="W69" s="30">
        <v>0.32836710041797801</v>
      </c>
      <c r="X69" s="30">
        <v>1.1557156</v>
      </c>
      <c r="Y69" s="30">
        <v>0.62416168363290103</v>
      </c>
      <c r="Z69" s="30">
        <v>1.4857085999999999</v>
      </c>
      <c r="AA69" s="30">
        <v>8.3213550420993904E-2</v>
      </c>
      <c r="AB69" s="30">
        <v>1.1262989000000001</v>
      </c>
      <c r="AC69" s="30">
        <v>0.99942115679492505</v>
      </c>
      <c r="AD69" s="30">
        <v>1.0192783999999999</v>
      </c>
      <c r="AE69" s="30">
        <v>0.98503889414220402</v>
      </c>
      <c r="AF69" s="30">
        <v>1.257282</v>
      </c>
      <c r="AG69" s="30">
        <v>0.76581252829119095</v>
      </c>
      <c r="AH69" s="30">
        <v>1.2105885999999999</v>
      </c>
      <c r="AI69" s="30">
        <v>0.93162069515249202</v>
      </c>
      <c r="AJ69" s="30">
        <v>1.3206792000000001</v>
      </c>
      <c r="AK69" s="30">
        <v>0.64773411701290795</v>
      </c>
      <c r="AL69" s="30">
        <v>1.1235740999999999</v>
      </c>
      <c r="AM69" s="30">
        <v>0.36383525</v>
      </c>
      <c r="AN69" s="30">
        <v>1.0942969</v>
      </c>
      <c r="AO69" s="30">
        <v>0.49931857698820098</v>
      </c>
      <c r="AP69" s="30">
        <v>1.0954796</v>
      </c>
      <c r="AQ69" s="30">
        <v>0.48561550999999997</v>
      </c>
      <c r="AR69" s="30">
        <v>1.0743883000000001</v>
      </c>
      <c r="AS69" s="30">
        <v>0.57845614107362697</v>
      </c>
      <c r="AT69" s="30">
        <v>1.1952011</v>
      </c>
      <c r="AU69" s="30">
        <v>8.2586955000000004E-2</v>
      </c>
    </row>
    <row r="70" spans="1:47" x14ac:dyDescent="0.4">
      <c r="A70" s="28" t="s">
        <v>69</v>
      </c>
      <c r="B70" s="31">
        <v>4.3216535592999996</v>
      </c>
      <c r="C70" s="30">
        <v>2.98974519253</v>
      </c>
      <c r="D70" s="30">
        <v>1.0898584662099999</v>
      </c>
      <c r="E70" s="30">
        <v>0.1169468421</v>
      </c>
      <c r="F70" s="32">
        <f t="shared" ref="F70:F75" si="8">D70/C70</f>
        <v>0.36453222466351165</v>
      </c>
      <c r="G70" s="32">
        <f t="shared" ref="G70:G75" si="9">E70/D70</f>
        <v>0.1073046140630393</v>
      </c>
      <c r="H70" s="30">
        <v>-1.0757730000000001</v>
      </c>
      <c r="I70" s="30">
        <v>0.92328768633907199</v>
      </c>
      <c r="J70" s="30">
        <v>1.3386302999999999</v>
      </c>
      <c r="K70" s="30">
        <v>0.95086155539999995</v>
      </c>
      <c r="L70" s="30">
        <v>1.6086765000000001</v>
      </c>
      <c r="M70" s="30">
        <v>0.20852662975366301</v>
      </c>
      <c r="N70" s="30">
        <v>1.8185368</v>
      </c>
      <c r="O70" s="30">
        <v>0.230749134525879</v>
      </c>
      <c r="P70" s="30">
        <v>1.8282058000000001</v>
      </c>
      <c r="Q70" s="30">
        <v>0.108404823173484</v>
      </c>
      <c r="R70" s="30">
        <v>1.4344296000000001</v>
      </c>
      <c r="S70" s="30">
        <v>0.39394214012589202</v>
      </c>
      <c r="T70" s="30">
        <v>1.6191549999999999</v>
      </c>
      <c r="U70" s="30">
        <v>0.18787918332700301</v>
      </c>
      <c r="V70" s="30">
        <v>2.0108953999999999</v>
      </c>
      <c r="W70" s="30">
        <v>3.6396977804161899E-3</v>
      </c>
      <c r="X70" s="30">
        <v>2.5032570999999999</v>
      </c>
      <c r="Y70" s="30">
        <v>1.8680248987462302E-5</v>
      </c>
      <c r="Z70" s="30">
        <v>2.1070416000000001</v>
      </c>
      <c r="AA70" s="30">
        <v>1.1556019194619101E-3</v>
      </c>
      <c r="AB70" s="30">
        <v>-3.1439986000000002</v>
      </c>
      <c r="AC70" s="30">
        <v>0.462517139044404</v>
      </c>
      <c r="AD70" s="30">
        <v>-11.0128676</v>
      </c>
      <c r="AE70" s="30">
        <v>1.84202415632676E-2</v>
      </c>
      <c r="AF70" s="30">
        <v>-2.9400496999999999</v>
      </c>
      <c r="AG70" s="30">
        <v>0.16203287927552901</v>
      </c>
      <c r="AH70" s="30">
        <v>-1.1031257999999999</v>
      </c>
      <c r="AI70" s="30">
        <v>0.98172240011966605</v>
      </c>
      <c r="AJ70" s="30">
        <v>-10.531845799999999</v>
      </c>
      <c r="AK70" s="30">
        <v>1.13783892063916E-4</v>
      </c>
      <c r="AL70" s="30">
        <v>1.4491381000000001</v>
      </c>
      <c r="AM70" s="30">
        <v>1</v>
      </c>
      <c r="AN70" s="30">
        <v>2.1216618999999999</v>
      </c>
      <c r="AO70" s="30">
        <v>1</v>
      </c>
      <c r="AP70" s="30">
        <v>1.5279670999999999</v>
      </c>
      <c r="AQ70" s="30">
        <v>1</v>
      </c>
      <c r="AR70" s="30">
        <v>1.2358068</v>
      </c>
      <c r="AS70" s="30">
        <v>1</v>
      </c>
      <c r="AT70" s="30">
        <v>-2.6196977000000001</v>
      </c>
      <c r="AU70" s="30">
        <v>1</v>
      </c>
    </row>
    <row r="71" spans="1:47" x14ac:dyDescent="0.4">
      <c r="A71" s="28" t="s">
        <v>70</v>
      </c>
      <c r="B71" s="30">
        <v>0.79381317839999999</v>
      </c>
      <c r="C71" s="31">
        <v>1.0979830955200001</v>
      </c>
      <c r="D71" s="30">
        <v>0.28822233133000003</v>
      </c>
      <c r="E71" s="30">
        <v>9.4341293999999996E-3</v>
      </c>
      <c r="F71" s="32">
        <f t="shared" si="8"/>
        <v>0.26250161091369006</v>
      </c>
      <c r="G71" s="32">
        <f t="shared" si="9"/>
        <v>3.2732125080198585E-2</v>
      </c>
      <c r="H71" s="30">
        <v>1.7392004000000001</v>
      </c>
      <c r="I71" s="30">
        <v>0.32470874417731699</v>
      </c>
      <c r="J71" s="30">
        <v>-1.1469966</v>
      </c>
      <c r="K71" s="30">
        <v>0.98371122209999995</v>
      </c>
      <c r="L71" s="30">
        <v>-5.1588361999999996</v>
      </c>
      <c r="M71" s="30">
        <v>4.3913280412995197E-5</v>
      </c>
      <c r="N71" s="30">
        <v>-2.8521309000000001</v>
      </c>
      <c r="O71" s="30">
        <v>1.74999734469692E-2</v>
      </c>
      <c r="P71" s="30">
        <v>-9.0703911000000002</v>
      </c>
      <c r="Q71" s="30">
        <v>2.3575908908871E-8</v>
      </c>
      <c r="R71" s="30">
        <v>-1.1089359999999999</v>
      </c>
      <c r="S71" s="30">
        <v>0.92690549616981099</v>
      </c>
      <c r="T71" s="30">
        <v>1.2775231</v>
      </c>
      <c r="U71" s="30">
        <v>0.64273596524259702</v>
      </c>
      <c r="V71" s="30">
        <v>-1.0397978999999999</v>
      </c>
      <c r="W71" s="30">
        <v>0.95730474741302796</v>
      </c>
      <c r="X71" s="30">
        <v>-1.2475318</v>
      </c>
      <c r="Y71" s="30">
        <v>0.43626500025148801</v>
      </c>
      <c r="Z71" s="30">
        <v>-1.2820647999999999</v>
      </c>
      <c r="AA71" s="30">
        <v>0.40569783626661399</v>
      </c>
      <c r="AB71" s="30">
        <v>2.0728163999999998</v>
      </c>
      <c r="AC71" s="30">
        <v>0.99209206329720601</v>
      </c>
      <c r="AD71" s="30">
        <v>-1.6583386</v>
      </c>
      <c r="AE71" s="30">
        <v>0.90336643807336003</v>
      </c>
      <c r="AF71" s="30">
        <v>1.5246603000000001</v>
      </c>
      <c r="AG71" s="30">
        <v>0.88513264460777297</v>
      </c>
      <c r="AH71" s="30">
        <v>-3.5052609000000001</v>
      </c>
      <c r="AI71" s="30">
        <v>0.67823790182634003</v>
      </c>
      <c r="AJ71" s="30">
        <v>-15.255886800000001</v>
      </c>
      <c r="AK71" s="30">
        <v>3.92266915420049E-2</v>
      </c>
      <c r="AL71" s="30">
        <v>2.1274801999999999</v>
      </c>
      <c r="AM71" s="30">
        <v>1</v>
      </c>
      <c r="AN71" s="30">
        <v>3.0210416000000002</v>
      </c>
      <c r="AO71" s="30">
        <v>1</v>
      </c>
      <c r="AP71" s="30">
        <v>1.1598002000000001</v>
      </c>
      <c r="AQ71" s="30">
        <v>1</v>
      </c>
      <c r="AR71" s="30">
        <v>3.8409684999999998</v>
      </c>
      <c r="AS71" s="30">
        <v>1</v>
      </c>
      <c r="AT71" s="30">
        <v>1</v>
      </c>
      <c r="AU71" s="30">
        <v>1</v>
      </c>
    </row>
    <row r="72" spans="1:47" x14ac:dyDescent="0.4">
      <c r="A72" s="28" t="s">
        <v>71</v>
      </c>
      <c r="B72" s="30">
        <v>78.365318809399994</v>
      </c>
      <c r="C72" s="30">
        <v>68.187274333000005</v>
      </c>
      <c r="D72" s="30">
        <v>129.13856910339001</v>
      </c>
      <c r="E72" s="31">
        <v>170.77314596319999</v>
      </c>
      <c r="F72" s="32">
        <f t="shared" si="8"/>
        <v>1.893880791784222</v>
      </c>
      <c r="G72" s="32">
        <f t="shared" si="9"/>
        <v>1.322402339973868</v>
      </c>
      <c r="H72" s="30">
        <v>2.0236692999999999</v>
      </c>
      <c r="I72" s="30">
        <v>1.22074836292846E-2</v>
      </c>
      <c r="J72" s="30">
        <v>-1.0637972</v>
      </c>
      <c r="K72" s="30">
        <v>0.99348376220000001</v>
      </c>
      <c r="L72" s="30">
        <v>3.4843066999999999</v>
      </c>
      <c r="M72" s="30">
        <v>2.68067176146051E-7</v>
      </c>
      <c r="N72" s="30">
        <v>1.6114948</v>
      </c>
      <c r="O72" s="30">
        <v>0.16824422004484599</v>
      </c>
      <c r="P72" s="30">
        <v>2.7130743000000002</v>
      </c>
      <c r="Q72" s="30">
        <v>8.39300685363858E-5</v>
      </c>
      <c r="R72" s="30">
        <v>1.2641091</v>
      </c>
      <c r="S72" s="30">
        <v>0.63851974150556301</v>
      </c>
      <c r="T72" s="30">
        <v>-1.0318923</v>
      </c>
      <c r="U72" s="30">
        <v>0.97209158510025195</v>
      </c>
      <c r="V72" s="30">
        <v>1.1240361999999999</v>
      </c>
      <c r="W72" s="30">
        <v>0.80327359542472399</v>
      </c>
      <c r="X72" s="30">
        <v>1.6104731000000001</v>
      </c>
      <c r="Y72" s="30">
        <v>2.03526996011071E-2</v>
      </c>
      <c r="Z72" s="30">
        <v>1.5506998999999999</v>
      </c>
      <c r="AA72" s="30">
        <v>4.10691522845937E-2</v>
      </c>
      <c r="AB72" s="30">
        <v>1.3068523000000001</v>
      </c>
      <c r="AC72" s="30">
        <v>0.945716246771097</v>
      </c>
      <c r="AD72" s="30">
        <v>1.8046390999999999</v>
      </c>
      <c r="AE72" s="30">
        <v>0.31147929936962199</v>
      </c>
      <c r="AF72" s="30">
        <v>2.0830472000000002</v>
      </c>
      <c r="AG72" s="30">
        <v>0.107642358037672</v>
      </c>
      <c r="AH72" s="30">
        <v>1.7167829999999999</v>
      </c>
      <c r="AI72" s="30">
        <v>0.49671547654696602</v>
      </c>
      <c r="AJ72" s="30">
        <v>2.3283855999999998</v>
      </c>
      <c r="AK72" s="30">
        <v>3.8956101380212799E-2</v>
      </c>
      <c r="AL72" s="30">
        <v>1.5936068999999999</v>
      </c>
      <c r="AM72" s="30">
        <v>3.1645692E-3</v>
      </c>
      <c r="AN72" s="30">
        <v>1.2533346999999999</v>
      </c>
      <c r="AO72" s="30">
        <v>0.22370974087495901</v>
      </c>
      <c r="AP72" s="30">
        <v>1.6271648000000001</v>
      </c>
      <c r="AQ72" s="30">
        <v>1.5762052000000001E-3</v>
      </c>
      <c r="AR72" s="30">
        <v>1.4631228000000001</v>
      </c>
      <c r="AS72" s="30">
        <v>1.55328752313568E-2</v>
      </c>
      <c r="AT72" s="30">
        <v>1.8259133000000001</v>
      </c>
      <c r="AU72" s="30">
        <v>2.7367696000000001E-5</v>
      </c>
    </row>
    <row r="73" spans="1:47" x14ac:dyDescent="0.4">
      <c r="A73" s="28" t="s">
        <v>72</v>
      </c>
      <c r="B73" s="30">
        <v>173.7662420641</v>
      </c>
      <c r="C73" s="31">
        <v>198.19844828429001</v>
      </c>
      <c r="D73" s="30">
        <v>119.69032090311001</v>
      </c>
      <c r="E73" s="30">
        <v>82.714241403000003</v>
      </c>
      <c r="F73" s="32">
        <f t="shared" si="8"/>
        <v>0.60389131165865506</v>
      </c>
      <c r="G73" s="32">
        <f t="shared" si="9"/>
        <v>0.69106875793204403</v>
      </c>
      <c r="H73" s="30">
        <v>-1.3274657000000001</v>
      </c>
      <c r="I73" s="30">
        <v>0.49092167652955099</v>
      </c>
      <c r="J73" s="30">
        <v>-1.3733788</v>
      </c>
      <c r="K73" s="30">
        <v>0.87933995590000003</v>
      </c>
      <c r="L73" s="30">
        <v>-1.5052193</v>
      </c>
      <c r="M73" s="30">
        <v>0.136681793435457</v>
      </c>
      <c r="N73" s="30">
        <v>-1.0875632</v>
      </c>
      <c r="O73" s="30">
        <v>0.87159030056282505</v>
      </c>
      <c r="P73" s="30">
        <v>-2.2338773000000001</v>
      </c>
      <c r="Q73" s="30">
        <v>2.8826849115991299E-3</v>
      </c>
      <c r="R73" s="30">
        <v>-1.0870827999999999</v>
      </c>
      <c r="S73" s="30">
        <v>0.96581330800885601</v>
      </c>
      <c r="T73" s="30">
        <v>-1.4368131</v>
      </c>
      <c r="U73" s="30">
        <v>0.57487203160962796</v>
      </c>
      <c r="V73" s="30">
        <v>-1.377877</v>
      </c>
      <c r="W73" s="30">
        <v>0.51284520009312995</v>
      </c>
      <c r="X73" s="30">
        <v>1.1696188000000001</v>
      </c>
      <c r="Y73" s="30">
        <v>0.71124022725240399</v>
      </c>
      <c r="Z73" s="30">
        <v>-1.2337511999999999</v>
      </c>
      <c r="AA73" s="30">
        <v>0.59980807998003705</v>
      </c>
      <c r="AB73" s="30">
        <v>1.0536635999999999</v>
      </c>
      <c r="AC73" s="30">
        <v>0.99942115679492505</v>
      </c>
      <c r="AD73" s="30">
        <v>1.4236354</v>
      </c>
      <c r="AE73" s="30">
        <v>0.68688711753694098</v>
      </c>
      <c r="AF73" s="30">
        <v>1.0148162999999999</v>
      </c>
      <c r="AG73" s="30">
        <v>0.99131230129661296</v>
      </c>
      <c r="AH73" s="30">
        <v>-1.0385816999999999</v>
      </c>
      <c r="AI73" s="30">
        <v>0.99105698491833205</v>
      </c>
      <c r="AJ73" s="30">
        <v>1.0121789999999999</v>
      </c>
      <c r="AK73" s="30">
        <v>0.992953111780845</v>
      </c>
      <c r="AL73" s="30">
        <v>-1.1090852</v>
      </c>
      <c r="AM73" s="30">
        <v>0.50716165999999996</v>
      </c>
      <c r="AN73" s="30">
        <v>-1.6094398999999999</v>
      </c>
      <c r="AO73" s="30">
        <v>7.9417433885584405E-5</v>
      </c>
      <c r="AP73" s="30">
        <v>-1.0890837</v>
      </c>
      <c r="AQ73" s="30">
        <v>0.58499438999999998</v>
      </c>
      <c r="AR73" s="30">
        <v>1.1694975000000001</v>
      </c>
      <c r="AS73" s="30">
        <v>0.230588631068847</v>
      </c>
      <c r="AT73" s="30">
        <v>-1.4618182</v>
      </c>
      <c r="AU73" s="30">
        <v>6.5279295999999998E-4</v>
      </c>
    </row>
    <row r="74" spans="1:47" x14ac:dyDescent="0.4">
      <c r="A74" s="28" t="s">
        <v>73</v>
      </c>
      <c r="B74" s="30">
        <v>0.23825570879999999</v>
      </c>
      <c r="C74" s="30">
        <v>5.5755736969999997E-2</v>
      </c>
      <c r="D74" s="30">
        <v>1.6176774383500001</v>
      </c>
      <c r="E74" s="31">
        <v>2.3447261770000001</v>
      </c>
      <c r="F74" s="32">
        <f t="shared" si="8"/>
        <v>29.013650007359953</v>
      </c>
      <c r="G74" s="32">
        <f t="shared" si="9"/>
        <v>1.4494398706528142</v>
      </c>
      <c r="H74" s="30">
        <v>2.5251975999999998</v>
      </c>
      <c r="I74" s="30">
        <v>0.21391825011979901</v>
      </c>
      <c r="J74" s="30">
        <v>1.2992252</v>
      </c>
      <c r="K74" s="30">
        <v>1</v>
      </c>
      <c r="L74" s="30">
        <v>1.8716742</v>
      </c>
      <c r="M74" s="30">
        <v>1</v>
      </c>
      <c r="N74" s="30">
        <v>2.0001983000000001</v>
      </c>
      <c r="O74" s="30">
        <v>0.36187398153756201</v>
      </c>
      <c r="P74" s="30">
        <v>3.1213443999999999</v>
      </c>
      <c r="Q74" s="30">
        <v>3.2716797214059699E-2</v>
      </c>
      <c r="R74" s="30">
        <v>1.3793461</v>
      </c>
      <c r="S74" s="30">
        <v>1</v>
      </c>
      <c r="T74" s="30">
        <v>-3.9248392000000001</v>
      </c>
      <c r="U74" s="30">
        <v>1</v>
      </c>
      <c r="V74" s="30">
        <v>-1.2780119999999999</v>
      </c>
      <c r="W74" s="30">
        <v>1</v>
      </c>
      <c r="X74" s="30">
        <v>-2.5532962000000001</v>
      </c>
      <c r="Y74" s="30">
        <v>1</v>
      </c>
      <c r="Z74" s="30">
        <v>3.9180093</v>
      </c>
      <c r="AA74" s="30">
        <v>1</v>
      </c>
      <c r="AB74" s="30">
        <v>-1.2497526999999999</v>
      </c>
      <c r="AC74" s="30">
        <v>0.98086123102980205</v>
      </c>
      <c r="AD74" s="30">
        <v>-1.6677758</v>
      </c>
      <c r="AE74" s="30">
        <v>0.508541068729503</v>
      </c>
      <c r="AF74" s="30">
        <v>1.1689560999999999</v>
      </c>
      <c r="AG74" s="30">
        <v>0.86977897139399396</v>
      </c>
      <c r="AH74" s="30">
        <v>1.0794899</v>
      </c>
      <c r="AI74" s="30">
        <v>0.98010839980054598</v>
      </c>
      <c r="AJ74" s="30">
        <v>-1.6667388000000001</v>
      </c>
      <c r="AK74" s="30">
        <v>0.35095468920259398</v>
      </c>
      <c r="AL74" s="30">
        <v>-1.0723187999999999</v>
      </c>
      <c r="AM74" s="30">
        <v>0.77290197999999999</v>
      </c>
      <c r="AN74" s="30">
        <v>-1.3789705000000001</v>
      </c>
      <c r="AO74" s="30">
        <v>7.4278296647773898E-2</v>
      </c>
      <c r="AP74" s="30">
        <v>-1.4831562</v>
      </c>
      <c r="AQ74" s="30">
        <v>1.8050784E-2</v>
      </c>
      <c r="AR74" s="30">
        <v>1.1874918000000001</v>
      </c>
      <c r="AS74" s="30">
        <v>0.34435860683206598</v>
      </c>
      <c r="AT74" s="30">
        <v>-1.5036744</v>
      </c>
      <c r="AU74" s="30">
        <v>8.5393502000000003E-3</v>
      </c>
    </row>
    <row r="75" spans="1:47" x14ac:dyDescent="0.4">
      <c r="A75" s="28" t="s">
        <v>74</v>
      </c>
      <c r="B75" s="30">
        <v>0.66935212290000001</v>
      </c>
      <c r="C75" s="30">
        <v>7.269634572E-2</v>
      </c>
      <c r="D75" s="31">
        <v>22.131812872339999</v>
      </c>
      <c r="E75" s="30">
        <v>6.3714869977999999</v>
      </c>
      <c r="F75" s="32">
        <f t="shared" si="8"/>
        <v>304.44188979709833</v>
      </c>
      <c r="G75" s="32">
        <f t="shared" si="9"/>
        <v>0.2878881650839813</v>
      </c>
      <c r="H75" s="30">
        <v>3.4004045000000001</v>
      </c>
      <c r="I75" s="30">
        <v>1</v>
      </c>
      <c r="J75" s="30">
        <v>2.0420625000000001</v>
      </c>
      <c r="K75" s="30">
        <v>1</v>
      </c>
      <c r="L75" s="30">
        <v>1.0372306</v>
      </c>
      <c r="M75" s="30">
        <v>1</v>
      </c>
      <c r="N75" s="30">
        <v>4.7143096</v>
      </c>
      <c r="O75" s="30">
        <v>1.4028931195546701E-3</v>
      </c>
      <c r="P75" s="30">
        <v>3.7490192000000002</v>
      </c>
      <c r="Q75" s="30">
        <v>2.3637694368240998E-3</v>
      </c>
      <c r="R75" s="30">
        <v>-1.4303585999999999</v>
      </c>
      <c r="S75" s="30">
        <v>1</v>
      </c>
      <c r="T75" s="30">
        <v>3.6222482</v>
      </c>
      <c r="U75" s="30">
        <v>1</v>
      </c>
      <c r="V75" s="30">
        <v>1</v>
      </c>
      <c r="W75" s="30">
        <v>1</v>
      </c>
      <c r="X75" s="30">
        <v>1</v>
      </c>
      <c r="Y75" s="30">
        <v>1</v>
      </c>
      <c r="Z75" s="30">
        <v>1</v>
      </c>
      <c r="AA75" s="30">
        <v>1</v>
      </c>
      <c r="AB75" s="30">
        <v>-2.7321013000000001</v>
      </c>
      <c r="AC75" s="30">
        <v>0.234015399080263</v>
      </c>
      <c r="AD75" s="30">
        <v>-1.1336364000000001</v>
      </c>
      <c r="AE75" s="30">
        <v>0.925451916527957</v>
      </c>
      <c r="AF75" s="30">
        <v>-4.2127990000000004</v>
      </c>
      <c r="AG75" s="30">
        <v>7.1445784115891399E-3</v>
      </c>
      <c r="AH75" s="30">
        <v>-2.8638710000000001</v>
      </c>
      <c r="AI75" s="30">
        <v>0.13034666772841499</v>
      </c>
      <c r="AJ75" s="30">
        <v>-4.8469560999999999</v>
      </c>
      <c r="AK75" s="30">
        <v>1.42865649324633E-3</v>
      </c>
      <c r="AL75" s="30">
        <v>-9.7803068999999994</v>
      </c>
      <c r="AM75" s="30">
        <v>4.6035396000000002E-12</v>
      </c>
      <c r="AN75" s="30">
        <v>-2.1976056000000002</v>
      </c>
      <c r="AO75" s="30">
        <v>1.7216073288861499E-2</v>
      </c>
      <c r="AP75" s="30">
        <v>-13.476687399999999</v>
      </c>
      <c r="AQ75" s="30">
        <v>1.9695927999999999E-14</v>
      </c>
      <c r="AR75" s="30">
        <v>-8.4333971999999999</v>
      </c>
      <c r="AS75" s="30">
        <v>2.5314165970973601E-11</v>
      </c>
      <c r="AT75" s="30">
        <v>-74.866025699999994</v>
      </c>
      <c r="AU75" s="30">
        <v>1.5824838E-25</v>
      </c>
    </row>
    <row r="76" spans="1:47" x14ac:dyDescent="0.4">
      <c r="A76" s="4" t="s">
        <v>77</v>
      </c>
      <c r="B76" s="33">
        <v>0.72953289519999998</v>
      </c>
      <c r="C76" s="33">
        <v>2.1840975629999999E-2</v>
      </c>
      <c r="D76" s="34">
        <v>8.5051919778199991</v>
      </c>
      <c r="E76" s="35">
        <v>12.367219538800001</v>
      </c>
      <c r="F76" s="32">
        <f t="shared" ref="F76:F81" si="10">D76/C76</f>
        <v>389.41447130857858</v>
      </c>
      <c r="G76" s="32">
        <f t="shared" ref="G76:G81" si="11">E76/D76</f>
        <v>1.4540788228004107</v>
      </c>
      <c r="H76" s="30">
        <v>1.1605159</v>
      </c>
      <c r="I76" s="30">
        <v>1</v>
      </c>
      <c r="J76" s="30">
        <v>-1.0666990000000001</v>
      </c>
      <c r="K76" s="30">
        <v>1</v>
      </c>
      <c r="L76" s="30">
        <v>1.835518</v>
      </c>
      <c r="M76" s="30">
        <v>1</v>
      </c>
      <c r="N76" s="30">
        <v>4.2331899000000002</v>
      </c>
      <c r="O76" s="30">
        <v>9.85092151567518E-4</v>
      </c>
      <c r="P76" s="30">
        <v>3.4169851000000002</v>
      </c>
      <c r="Q76" s="30">
        <v>1.7184922153488801E-3</v>
      </c>
      <c r="R76" s="30">
        <v>1</v>
      </c>
      <c r="S76" s="30">
        <v>1</v>
      </c>
      <c r="T76" s="30">
        <v>4.2259604</v>
      </c>
      <c r="U76" s="30">
        <v>1</v>
      </c>
      <c r="V76" s="30">
        <v>9.1798719999999996</v>
      </c>
      <c r="W76" s="30">
        <v>1</v>
      </c>
      <c r="X76" s="30">
        <v>7.4010854000000004</v>
      </c>
      <c r="Y76" s="30">
        <v>1</v>
      </c>
      <c r="Z76" s="30">
        <v>27.031930899999999</v>
      </c>
      <c r="AA76" s="30">
        <v>1</v>
      </c>
      <c r="AB76" s="30">
        <v>-2.0791243000000001</v>
      </c>
      <c r="AC76" s="30">
        <v>0.41494831194966603</v>
      </c>
      <c r="AD76" s="30">
        <v>-1.6490107000000001</v>
      </c>
      <c r="AE76" s="30">
        <v>0.48421672774975999</v>
      </c>
      <c r="AF76" s="30">
        <v>-2.4121855000000001</v>
      </c>
      <c r="AG76" s="30">
        <v>5.7981426182621101E-2</v>
      </c>
      <c r="AH76" s="30">
        <v>-2.0968950999999998</v>
      </c>
      <c r="AI76" s="30">
        <v>0.25525589641521002</v>
      </c>
      <c r="AJ76" s="30">
        <v>-4.5545330000000002</v>
      </c>
      <c r="AK76" s="30">
        <v>1.44961127673985E-4</v>
      </c>
      <c r="AL76" s="30">
        <v>-3.1152959999999998</v>
      </c>
      <c r="AM76" s="30">
        <v>2.3782192E-11</v>
      </c>
      <c r="AN76" s="30">
        <v>-1.7378750000000001</v>
      </c>
      <c r="AO76" s="30">
        <v>3.2202687093144402E-3</v>
      </c>
      <c r="AP76" s="30">
        <v>-3.8178719999999999</v>
      </c>
      <c r="AQ76" s="30">
        <v>2.6339830000000001E-15</v>
      </c>
      <c r="AR76" s="30">
        <v>-2.5583298999999999</v>
      </c>
      <c r="AS76" s="30">
        <v>2.1619291411437499E-8</v>
      </c>
      <c r="AT76" s="30">
        <v>-6.675999</v>
      </c>
      <c r="AU76" s="30">
        <v>1.0015366E-28</v>
      </c>
    </row>
    <row r="77" spans="1:47" x14ac:dyDescent="0.4">
      <c r="A77" s="4" t="s">
        <v>78</v>
      </c>
      <c r="B77" s="33">
        <v>3.8046786881000001</v>
      </c>
      <c r="C77" s="33">
        <v>4.2257837459000003</v>
      </c>
      <c r="D77" s="34">
        <v>29.923902003559999</v>
      </c>
      <c r="E77" s="35">
        <v>48.585739351400001</v>
      </c>
      <c r="F77" s="32">
        <f t="shared" si="10"/>
        <v>7.0812667668082137</v>
      </c>
      <c r="G77" s="32">
        <f t="shared" si="11"/>
        <v>1.6236431781396634</v>
      </c>
      <c r="H77" s="30">
        <v>4.7669357999999997</v>
      </c>
      <c r="I77" s="30">
        <v>8.3250610807665394E-8</v>
      </c>
      <c r="J77" s="30">
        <v>2.1607821999999999</v>
      </c>
      <c r="K77" s="30">
        <v>0.25352249230000001</v>
      </c>
      <c r="L77" s="30">
        <v>6.7295240999999999</v>
      </c>
      <c r="M77" s="30">
        <v>4.7773325735270798E-11</v>
      </c>
      <c r="N77" s="30">
        <v>3.9844249999999999</v>
      </c>
      <c r="O77" s="30">
        <v>4.1109019576376499E-5</v>
      </c>
      <c r="P77" s="30">
        <v>7.3761938000000002</v>
      </c>
      <c r="Q77" s="30">
        <v>6.6995702499690698E-11</v>
      </c>
      <c r="R77" s="30">
        <v>3.5445867999999998</v>
      </c>
      <c r="S77" s="30">
        <v>1.0136286102930799E-6</v>
      </c>
      <c r="T77" s="30">
        <v>1.3346659999999999</v>
      </c>
      <c r="U77" s="30">
        <v>0.68766721193239699</v>
      </c>
      <c r="V77" s="30">
        <v>3.8306708999999999</v>
      </c>
      <c r="W77" s="30">
        <v>6.4815813437835499E-8</v>
      </c>
      <c r="X77" s="30">
        <v>3.1944577999999999</v>
      </c>
      <c r="Y77" s="30">
        <v>2.22898191596544E-6</v>
      </c>
      <c r="Z77" s="30">
        <v>5.9101419000000002</v>
      </c>
      <c r="AA77" s="30">
        <v>4.3734390193929002E-13</v>
      </c>
      <c r="AB77" s="30">
        <v>1.7583230000000001</v>
      </c>
      <c r="AC77" s="30">
        <v>0.603879519059077</v>
      </c>
      <c r="AD77" s="30">
        <v>1.6342595</v>
      </c>
      <c r="AE77" s="30">
        <v>0.45993660756764598</v>
      </c>
      <c r="AF77" s="30">
        <v>1.9271507999999999</v>
      </c>
      <c r="AG77" s="30">
        <v>0.18468663929436599</v>
      </c>
      <c r="AH77" s="30">
        <v>1.2643496999999999</v>
      </c>
      <c r="AI77" s="30">
        <v>0.90425059019888998</v>
      </c>
      <c r="AJ77" s="30">
        <v>1.4128130000000001</v>
      </c>
      <c r="AK77" s="30">
        <v>0.54321300885254598</v>
      </c>
      <c r="AL77" s="30">
        <v>1.5821875999999999</v>
      </c>
      <c r="AM77" s="30">
        <v>7.6191671000000005E-5</v>
      </c>
      <c r="AN77" s="30">
        <v>1.2031002</v>
      </c>
      <c r="AO77" s="30">
        <v>0.191010892707699</v>
      </c>
      <c r="AP77" s="30">
        <v>1.4722256</v>
      </c>
      <c r="AQ77" s="30">
        <v>9.9155165000000003E-4</v>
      </c>
      <c r="AR77" s="30">
        <v>1.4034177999999999</v>
      </c>
      <c r="AS77" s="30">
        <v>3.79541302315626E-3</v>
      </c>
      <c r="AT77" s="30">
        <v>1.2648714999999999</v>
      </c>
      <c r="AU77" s="30">
        <v>4.8424340000000003E-2</v>
      </c>
    </row>
    <row r="78" spans="1:47" x14ac:dyDescent="0.4">
      <c r="A78" s="4" t="s">
        <v>79</v>
      </c>
      <c r="B78" s="33">
        <v>1.3641009582000001</v>
      </c>
      <c r="C78" s="33">
        <v>1.5221382069999999E-2</v>
      </c>
      <c r="D78" s="33">
        <v>13.89045789667</v>
      </c>
      <c r="E78" s="35">
        <v>30.642782079900002</v>
      </c>
      <c r="F78" s="32">
        <f t="shared" si="10"/>
        <v>912.56219920048306</v>
      </c>
      <c r="G78" s="32">
        <f t="shared" si="11"/>
        <v>2.2060310975958601</v>
      </c>
      <c r="H78" s="30">
        <v>2.026923</v>
      </c>
      <c r="I78" s="30">
        <v>0.136047512105228</v>
      </c>
      <c r="J78" s="30">
        <v>1.731986</v>
      </c>
      <c r="K78" s="30">
        <v>0.79223991810000005</v>
      </c>
      <c r="L78" s="30">
        <v>2.3340793999999998</v>
      </c>
      <c r="M78" s="30">
        <v>1.8167015795944898E-2</v>
      </c>
      <c r="N78" s="30">
        <v>3.7191995000000002</v>
      </c>
      <c r="O78" s="30">
        <v>1.1327278814455E-3</v>
      </c>
      <c r="P78" s="30">
        <v>3.7878489000000002</v>
      </c>
      <c r="Q78" s="30">
        <v>2.0389253897604999E-4</v>
      </c>
      <c r="R78" s="30">
        <v>9.5935083999999993</v>
      </c>
      <c r="S78" s="30">
        <v>1</v>
      </c>
      <c r="T78" s="30">
        <v>-1.3409875</v>
      </c>
      <c r="U78" s="30">
        <v>1</v>
      </c>
      <c r="V78" s="30">
        <v>1.2459264000000001</v>
      </c>
      <c r="W78" s="30">
        <v>1</v>
      </c>
      <c r="X78" s="30">
        <v>4.2777665999999996</v>
      </c>
      <c r="Y78" s="30">
        <v>1</v>
      </c>
      <c r="Z78" s="30">
        <v>-1.5966024999999999</v>
      </c>
      <c r="AA78" s="30">
        <v>1</v>
      </c>
      <c r="AB78" s="30">
        <v>-1.3393746</v>
      </c>
      <c r="AC78" s="30">
        <v>0.97166531612666895</v>
      </c>
      <c r="AD78" s="30">
        <v>1.0224664000000001</v>
      </c>
      <c r="AE78" s="30">
        <v>0.98503889414220402</v>
      </c>
      <c r="AF78" s="30">
        <v>-2.4260453000000002</v>
      </c>
      <c r="AG78" s="30">
        <v>0.110524932001218</v>
      </c>
      <c r="AH78" s="30">
        <v>-1.0569846000000001</v>
      </c>
      <c r="AI78" s="30">
        <v>0.98732606403311796</v>
      </c>
      <c r="AJ78" s="30">
        <v>-3.0492986000000002</v>
      </c>
      <c r="AK78" s="30">
        <v>2.17302753804152E-2</v>
      </c>
      <c r="AL78" s="30">
        <v>-1.75665</v>
      </c>
      <c r="AM78" s="30">
        <v>1.5238843000000001E-4</v>
      </c>
      <c r="AN78" s="30">
        <v>-1.4271608</v>
      </c>
      <c r="AO78" s="30">
        <v>3.2749845930979099E-2</v>
      </c>
      <c r="AP78" s="30">
        <v>-2.3487754999999999</v>
      </c>
      <c r="AQ78" s="30">
        <v>1.4737202E-9</v>
      </c>
      <c r="AR78" s="30">
        <v>-1.4595537999999999</v>
      </c>
      <c r="AS78" s="30">
        <v>1.28955686956758E-2</v>
      </c>
      <c r="AT78" s="30">
        <v>-6.3530524000000002</v>
      </c>
      <c r="AU78" s="30">
        <v>6.8266998000000005E-39</v>
      </c>
    </row>
    <row r="79" spans="1:47" x14ac:dyDescent="0.4">
      <c r="A79" s="4" t="s">
        <v>80</v>
      </c>
      <c r="B79" s="33">
        <v>0.41094406789999999</v>
      </c>
      <c r="C79" s="33">
        <v>0</v>
      </c>
      <c r="D79" s="33">
        <v>4.3763263625200004</v>
      </c>
      <c r="E79" s="35">
        <v>12.2077030154</v>
      </c>
      <c r="F79" s="32"/>
      <c r="G79" s="32">
        <f t="shared" si="11"/>
        <v>2.7894864331759965</v>
      </c>
      <c r="H79" s="30">
        <v>3.9906133000000001</v>
      </c>
      <c r="I79" s="30">
        <v>1.3358883410608801E-2</v>
      </c>
      <c r="J79" s="30">
        <v>3.0862796000000001</v>
      </c>
      <c r="K79" s="30">
        <v>0.43734544749999998</v>
      </c>
      <c r="L79" s="30">
        <v>5.5044579000000002</v>
      </c>
      <c r="M79" s="30">
        <v>3.97819846361752E-4</v>
      </c>
      <c r="N79" s="30">
        <v>3.4355682999999999</v>
      </c>
      <c r="O79" s="30">
        <v>4.2081657711468601E-2</v>
      </c>
      <c r="P79" s="30">
        <v>5.8586847000000004</v>
      </c>
      <c r="Q79" s="30">
        <v>3.8364972973885502E-4</v>
      </c>
      <c r="R79" s="30">
        <v>1</v>
      </c>
      <c r="S79" s="30">
        <v>1</v>
      </c>
      <c r="T79" s="30">
        <v>1</v>
      </c>
      <c r="U79" s="30">
        <v>1</v>
      </c>
      <c r="V79" s="30">
        <v>1</v>
      </c>
      <c r="W79" s="30">
        <v>1</v>
      </c>
      <c r="X79" s="30">
        <v>1</v>
      </c>
      <c r="Y79" s="30">
        <v>1</v>
      </c>
      <c r="Z79" s="30">
        <v>1</v>
      </c>
      <c r="AA79" s="30">
        <v>1</v>
      </c>
      <c r="AB79" s="30">
        <v>-1.021698</v>
      </c>
      <c r="AC79" s="30">
        <v>0.99942115679492505</v>
      </c>
      <c r="AD79" s="30">
        <v>1.4064274999999999</v>
      </c>
      <c r="AE79" s="30">
        <v>0.76229227442557601</v>
      </c>
      <c r="AF79" s="30">
        <v>-1.6870025</v>
      </c>
      <c r="AG79" s="30">
        <v>0.52716307561767595</v>
      </c>
      <c r="AH79" s="30">
        <v>-1.7239040000000001</v>
      </c>
      <c r="AI79" s="30">
        <v>0.69670783447338502</v>
      </c>
      <c r="AJ79" s="30">
        <v>-4.6780188000000003</v>
      </c>
      <c r="AK79" s="30">
        <v>2.5253667436026099E-3</v>
      </c>
      <c r="AL79" s="30">
        <v>-1.4054006999999999</v>
      </c>
      <c r="AM79" s="30">
        <v>8.6504905000000007E-2</v>
      </c>
      <c r="AN79" s="30">
        <v>1.8329814</v>
      </c>
      <c r="AO79" s="30">
        <v>1.07330264368715E-3</v>
      </c>
      <c r="AP79" s="30">
        <v>-1.828479</v>
      </c>
      <c r="AQ79" s="30">
        <v>6.1094033000000001E-4</v>
      </c>
      <c r="AR79" s="30">
        <v>-1.8742669000000001</v>
      </c>
      <c r="AS79" s="30">
        <v>2.8709449574280098E-4</v>
      </c>
      <c r="AT79" s="30">
        <v>-8.8284935000000004</v>
      </c>
      <c r="AU79" s="30">
        <v>1.2993435E-36</v>
      </c>
    </row>
    <row r="80" spans="1:47" x14ac:dyDescent="0.4">
      <c r="A80" s="4" t="s">
        <v>81</v>
      </c>
      <c r="B80" s="33">
        <v>1.1393068365000001</v>
      </c>
      <c r="C80" s="33">
        <v>0</v>
      </c>
      <c r="D80" s="35">
        <v>10.080443291150001</v>
      </c>
      <c r="E80" s="33">
        <v>0.2446584272</v>
      </c>
      <c r="F80" s="32"/>
      <c r="G80" s="32">
        <f t="shared" si="11"/>
        <v>2.427060200961547E-2</v>
      </c>
      <c r="H80" s="30">
        <v>1.6479026999999999</v>
      </c>
      <c r="I80" s="30">
        <v>0.38706194349509199</v>
      </c>
      <c r="J80" s="30">
        <v>1.9506886000000001</v>
      </c>
      <c r="K80" s="30">
        <v>0.68778547059999995</v>
      </c>
      <c r="L80" s="30">
        <v>2.1126540999999999</v>
      </c>
      <c r="M80" s="30">
        <v>5.9608522322110398E-2</v>
      </c>
      <c r="N80" s="30">
        <v>4.5617089000000002</v>
      </c>
      <c r="O80" s="30">
        <v>4.2566198653742101E-4</v>
      </c>
      <c r="P80" s="30">
        <v>2.6844146000000002</v>
      </c>
      <c r="Q80" s="30">
        <v>1.0796395026990299E-2</v>
      </c>
      <c r="R80" s="30">
        <v>1</v>
      </c>
      <c r="S80" s="30">
        <v>1</v>
      </c>
      <c r="T80" s="30">
        <v>1</v>
      </c>
      <c r="U80" s="30">
        <v>1</v>
      </c>
      <c r="V80" s="30">
        <v>1</v>
      </c>
      <c r="W80" s="30">
        <v>1</v>
      </c>
      <c r="X80" s="30">
        <v>1</v>
      </c>
      <c r="Y80" s="30">
        <v>1</v>
      </c>
      <c r="Z80" s="30">
        <v>1</v>
      </c>
      <c r="AA80" s="30">
        <v>1</v>
      </c>
      <c r="AB80" s="30">
        <v>-1.1317283</v>
      </c>
      <c r="AC80" s="30">
        <v>0.99942115679492505</v>
      </c>
      <c r="AD80" s="30">
        <v>-1.2059489000000001</v>
      </c>
      <c r="AE80" s="30">
        <v>0.86997943266729705</v>
      </c>
      <c r="AF80" s="30">
        <v>-1.1989683</v>
      </c>
      <c r="AG80" s="30">
        <v>0.85577491327836697</v>
      </c>
      <c r="AH80" s="30">
        <v>1.9340419</v>
      </c>
      <c r="AI80" s="30">
        <v>0.46408283499384201</v>
      </c>
      <c r="AJ80" s="30">
        <v>1.0317460000000001</v>
      </c>
      <c r="AK80" s="30">
        <v>0.97717001054859898</v>
      </c>
      <c r="AL80" s="30">
        <v>1.7825800000000001</v>
      </c>
      <c r="AM80" s="30">
        <v>1</v>
      </c>
      <c r="AN80" s="30">
        <v>-1.3791949999999999</v>
      </c>
      <c r="AO80" s="30">
        <v>1</v>
      </c>
      <c r="AP80" s="30">
        <v>-1.1887467</v>
      </c>
      <c r="AQ80" s="30">
        <v>1</v>
      </c>
      <c r="AR80" s="30">
        <v>5.8878623000000001</v>
      </c>
      <c r="AS80" s="30">
        <v>1.2350068222081099E-12</v>
      </c>
      <c r="AT80" s="30">
        <v>-1.6254375999999999</v>
      </c>
      <c r="AU80" s="30">
        <v>1</v>
      </c>
    </row>
    <row r="81" spans="1:47" x14ac:dyDescent="0.4">
      <c r="A81" s="4" t="s">
        <v>82</v>
      </c>
      <c r="B81" s="33">
        <v>0.40303562859999997</v>
      </c>
      <c r="C81" s="33">
        <v>2.6657761049999999E-2</v>
      </c>
      <c r="D81" s="35">
        <v>8.9171338344199995</v>
      </c>
      <c r="E81" s="33">
        <v>0.20660998559999999</v>
      </c>
      <c r="F81" s="32">
        <f t="shared" si="10"/>
        <v>334.50423003247676</v>
      </c>
      <c r="G81" s="32">
        <f t="shared" si="11"/>
        <v>2.3169999400759089E-2</v>
      </c>
      <c r="H81" s="30">
        <v>2.3686731999999999</v>
      </c>
      <c r="I81" s="30">
        <v>8.2025974762395301E-2</v>
      </c>
      <c r="J81" s="30">
        <v>3.1619153999999998</v>
      </c>
      <c r="K81" s="30">
        <v>0.12549469020000001</v>
      </c>
      <c r="L81" s="30">
        <v>3.2078978999999999</v>
      </c>
      <c r="M81" s="30">
        <v>1</v>
      </c>
      <c r="N81" s="30">
        <v>7.4767361000000001</v>
      </c>
      <c r="O81" s="30">
        <v>6.8493506364230003E-7</v>
      </c>
      <c r="P81" s="30">
        <v>4.0989407</v>
      </c>
      <c r="Q81" s="30">
        <v>1.42447219021597E-4</v>
      </c>
      <c r="R81" s="30">
        <v>2.3508627999999998</v>
      </c>
      <c r="S81" s="30">
        <v>1</v>
      </c>
      <c r="T81" s="30">
        <v>-1.7879833999999999</v>
      </c>
      <c r="U81" s="30">
        <v>1</v>
      </c>
      <c r="V81" s="30">
        <v>1.6155904000000001</v>
      </c>
      <c r="W81" s="30">
        <v>1</v>
      </c>
      <c r="X81" s="30">
        <v>3.6566643999999999</v>
      </c>
      <c r="Y81" s="30">
        <v>1</v>
      </c>
      <c r="Z81" s="30">
        <v>9.9419901999999993</v>
      </c>
      <c r="AA81" s="30">
        <v>1</v>
      </c>
      <c r="AB81" s="30">
        <v>1.4536416000000001</v>
      </c>
      <c r="AC81" s="30">
        <v>0.87119493995916897</v>
      </c>
      <c r="AD81" s="30">
        <v>-1.5149166000000001</v>
      </c>
      <c r="AE81" s="30">
        <v>0.58703382839885898</v>
      </c>
      <c r="AF81" s="30">
        <v>-1.2729112</v>
      </c>
      <c r="AG81" s="30">
        <v>0.75314571354891302</v>
      </c>
      <c r="AH81" s="30">
        <v>2.5897572000000002</v>
      </c>
      <c r="AI81" s="30">
        <v>6.6229614583190904E-2</v>
      </c>
      <c r="AJ81" s="30">
        <v>-1.0469634999999999</v>
      </c>
      <c r="AK81" s="30">
        <v>0.9588648525854</v>
      </c>
      <c r="AL81" s="30">
        <v>2.0871214999999999</v>
      </c>
      <c r="AM81" s="30">
        <v>1</v>
      </c>
      <c r="AN81" s="30">
        <v>1.1223329</v>
      </c>
      <c r="AO81" s="30">
        <v>1</v>
      </c>
      <c r="AP81" s="30">
        <v>-1.0267691000000001</v>
      </c>
      <c r="AQ81" s="30">
        <v>1</v>
      </c>
      <c r="AR81" s="30">
        <v>6.1422132999999999</v>
      </c>
      <c r="AS81" s="30">
        <v>4.0348453858523598E-8</v>
      </c>
      <c r="AT81" s="30">
        <v>-1.6062278999999999</v>
      </c>
      <c r="AU81" s="30">
        <v>1</v>
      </c>
    </row>
  </sheetData>
  <mergeCells count="27">
    <mergeCell ref="AF3:AG3"/>
    <mergeCell ref="AH3:AI3"/>
    <mergeCell ref="A1:H1"/>
    <mergeCell ref="B3:E3"/>
    <mergeCell ref="F3:G3"/>
    <mergeCell ref="H2:Q2"/>
    <mergeCell ref="H3:I3"/>
    <mergeCell ref="J3:K3"/>
    <mergeCell ref="L3:M3"/>
    <mergeCell ref="N3:O3"/>
    <mergeCell ref="P3:Q3"/>
    <mergeCell ref="AT3:AU3"/>
    <mergeCell ref="R2:AA2"/>
    <mergeCell ref="AJ3:AK3"/>
    <mergeCell ref="AL3:AM3"/>
    <mergeCell ref="AN3:AO3"/>
    <mergeCell ref="AP3:AQ3"/>
    <mergeCell ref="AR3:AS3"/>
    <mergeCell ref="AB2:AK2"/>
    <mergeCell ref="AL2:AU2"/>
    <mergeCell ref="R3:S3"/>
    <mergeCell ref="T3:U3"/>
    <mergeCell ref="V3:W3"/>
    <mergeCell ref="X3:Y3"/>
    <mergeCell ref="Z3:AA3"/>
    <mergeCell ref="AB3:AC3"/>
    <mergeCell ref="AD3:AE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17"/>
  <sheetViews>
    <sheetView zoomScaleNormal="100" workbookViewId="0">
      <pane ySplit="4" topLeftCell="A5" activePane="bottomLeft" state="frozen"/>
      <selection pane="bottomLeft" sqref="A1:H1"/>
    </sheetView>
  </sheetViews>
  <sheetFormatPr defaultRowHeight="13.5" x14ac:dyDescent="0.35"/>
  <cols>
    <col min="1" max="7" width="10.46484375" style="9" customWidth="1"/>
    <col min="8" max="8" width="9.06640625" style="9" customWidth="1"/>
    <col min="9" max="35" width="9.1328125" style="9" bestFit="1" customWidth="1"/>
    <col min="36" max="36" width="9.9296875" style="9" bestFit="1" customWidth="1"/>
    <col min="37" max="47" width="9.1328125" style="9" bestFit="1" customWidth="1"/>
    <col min="48" max="16384" width="9.06640625" style="9"/>
  </cols>
  <sheetData>
    <row r="1" spans="1:48" ht="81" customHeight="1" x14ac:dyDescent="0.35">
      <c r="A1" s="37" t="s">
        <v>226</v>
      </c>
      <c r="B1" s="37"/>
      <c r="C1" s="37"/>
      <c r="D1" s="37"/>
      <c r="E1" s="37"/>
      <c r="F1" s="37"/>
      <c r="G1" s="37"/>
      <c r="H1" s="37"/>
    </row>
    <row r="2" spans="1:48" ht="13.9" x14ac:dyDescent="0.35">
      <c r="H2" s="38" t="s">
        <v>0</v>
      </c>
      <c r="I2" s="38"/>
      <c r="J2" s="38"/>
      <c r="K2" s="38"/>
      <c r="L2" s="38"/>
      <c r="M2" s="38"/>
      <c r="N2" s="38"/>
      <c r="O2" s="38"/>
      <c r="P2" s="38"/>
      <c r="Q2" s="38"/>
      <c r="R2" s="38" t="s">
        <v>1</v>
      </c>
      <c r="S2" s="38"/>
      <c r="T2" s="38"/>
      <c r="U2" s="38"/>
      <c r="V2" s="38"/>
      <c r="W2" s="38"/>
      <c r="X2" s="38"/>
      <c r="Y2" s="38"/>
      <c r="Z2" s="38"/>
      <c r="AA2" s="38"/>
      <c r="AB2" s="38" t="s">
        <v>2</v>
      </c>
      <c r="AC2" s="38"/>
      <c r="AD2" s="38"/>
      <c r="AE2" s="38"/>
      <c r="AF2" s="38"/>
      <c r="AG2" s="38"/>
      <c r="AH2" s="38"/>
      <c r="AI2" s="38"/>
      <c r="AJ2" s="38"/>
      <c r="AK2" s="38"/>
      <c r="AL2" s="38" t="s">
        <v>3</v>
      </c>
      <c r="AM2" s="38"/>
      <c r="AN2" s="38"/>
      <c r="AO2" s="38"/>
      <c r="AP2" s="38"/>
      <c r="AQ2" s="38"/>
      <c r="AR2" s="38"/>
      <c r="AS2" s="38"/>
      <c r="AT2" s="38"/>
      <c r="AU2" s="38"/>
    </row>
    <row r="3" spans="1:48" ht="14.25" x14ac:dyDescent="0.45">
      <c r="B3" s="45" t="s">
        <v>224</v>
      </c>
      <c r="C3" s="46"/>
      <c r="D3" s="46"/>
      <c r="E3" s="47"/>
      <c r="F3" s="48" t="s">
        <v>225</v>
      </c>
      <c r="G3" s="49"/>
      <c r="H3" s="38" t="s">
        <v>207</v>
      </c>
      <c r="I3" s="38"/>
      <c r="J3" s="38" t="s">
        <v>208</v>
      </c>
      <c r="K3" s="38"/>
      <c r="L3" s="38" t="s">
        <v>209</v>
      </c>
      <c r="M3" s="38"/>
      <c r="N3" s="38" t="s">
        <v>210</v>
      </c>
      <c r="O3" s="38"/>
      <c r="P3" s="38" t="s">
        <v>211</v>
      </c>
      <c r="Q3" s="38"/>
      <c r="R3" s="38" t="s">
        <v>212</v>
      </c>
      <c r="S3" s="38"/>
      <c r="T3" s="38" t="s">
        <v>213</v>
      </c>
      <c r="U3" s="38"/>
      <c r="V3" s="38" t="s">
        <v>214</v>
      </c>
      <c r="W3" s="38"/>
      <c r="X3" s="38" t="s">
        <v>215</v>
      </c>
      <c r="Y3" s="38"/>
      <c r="Z3" s="38" t="s">
        <v>216</v>
      </c>
      <c r="AA3" s="38"/>
      <c r="AB3" s="38" t="s">
        <v>217</v>
      </c>
      <c r="AC3" s="38"/>
      <c r="AD3" s="38" t="s">
        <v>218</v>
      </c>
      <c r="AE3" s="38"/>
      <c r="AF3" s="38" t="s">
        <v>219</v>
      </c>
      <c r="AG3" s="38"/>
      <c r="AH3" s="38" t="s">
        <v>220</v>
      </c>
      <c r="AI3" s="38"/>
      <c r="AJ3" s="38" t="s">
        <v>221</v>
      </c>
      <c r="AK3" s="38"/>
      <c r="AL3" s="38" t="s">
        <v>217</v>
      </c>
      <c r="AM3" s="38"/>
      <c r="AN3" s="38" t="s">
        <v>218</v>
      </c>
      <c r="AO3" s="38"/>
      <c r="AP3" s="38" t="s">
        <v>219</v>
      </c>
      <c r="AQ3" s="38"/>
      <c r="AR3" s="38" t="s">
        <v>220</v>
      </c>
      <c r="AS3" s="38"/>
      <c r="AT3" s="38" t="s">
        <v>221</v>
      </c>
      <c r="AU3" s="38"/>
      <c r="AV3" s="36"/>
    </row>
    <row r="4" spans="1:48" ht="13.9" x14ac:dyDescent="0.4">
      <c r="A4" s="1"/>
      <c r="B4" s="28" t="s">
        <v>0</v>
      </c>
      <c r="C4" s="28" t="s">
        <v>1</v>
      </c>
      <c r="D4" s="28" t="s">
        <v>2</v>
      </c>
      <c r="E4" s="28" t="s">
        <v>3</v>
      </c>
      <c r="F4" s="29" t="s">
        <v>75</v>
      </c>
      <c r="G4" s="29" t="s">
        <v>76</v>
      </c>
      <c r="H4" s="13" t="s">
        <v>222</v>
      </c>
      <c r="I4" s="13" t="s">
        <v>223</v>
      </c>
      <c r="J4" s="13" t="s">
        <v>222</v>
      </c>
      <c r="K4" s="13" t="s">
        <v>223</v>
      </c>
      <c r="L4" s="13" t="s">
        <v>222</v>
      </c>
      <c r="M4" s="13" t="s">
        <v>223</v>
      </c>
      <c r="N4" s="13" t="s">
        <v>222</v>
      </c>
      <c r="O4" s="13" t="s">
        <v>223</v>
      </c>
      <c r="P4" s="13" t="s">
        <v>222</v>
      </c>
      <c r="Q4" s="13" t="s">
        <v>223</v>
      </c>
      <c r="R4" s="13" t="s">
        <v>222</v>
      </c>
      <c r="S4" s="13" t="s">
        <v>223</v>
      </c>
      <c r="T4" s="13" t="s">
        <v>222</v>
      </c>
      <c r="U4" s="13" t="s">
        <v>223</v>
      </c>
      <c r="V4" s="13" t="s">
        <v>222</v>
      </c>
      <c r="W4" s="13" t="s">
        <v>223</v>
      </c>
      <c r="X4" s="13" t="s">
        <v>222</v>
      </c>
      <c r="Y4" s="13" t="s">
        <v>223</v>
      </c>
      <c r="Z4" s="13" t="s">
        <v>222</v>
      </c>
      <c r="AA4" s="13" t="s">
        <v>223</v>
      </c>
      <c r="AB4" s="13" t="s">
        <v>222</v>
      </c>
      <c r="AC4" s="13" t="s">
        <v>223</v>
      </c>
      <c r="AD4" s="13" t="s">
        <v>222</v>
      </c>
      <c r="AE4" s="13" t="s">
        <v>223</v>
      </c>
      <c r="AF4" s="13" t="s">
        <v>222</v>
      </c>
      <c r="AG4" s="13" t="s">
        <v>223</v>
      </c>
      <c r="AH4" s="13" t="s">
        <v>222</v>
      </c>
      <c r="AI4" s="13" t="s">
        <v>223</v>
      </c>
      <c r="AJ4" s="13" t="s">
        <v>222</v>
      </c>
      <c r="AK4" s="13" t="s">
        <v>223</v>
      </c>
      <c r="AL4" s="13" t="s">
        <v>222</v>
      </c>
      <c r="AM4" s="13" t="s">
        <v>223</v>
      </c>
      <c r="AN4" s="13" t="s">
        <v>222</v>
      </c>
      <c r="AO4" s="13" t="s">
        <v>223</v>
      </c>
      <c r="AP4" s="13" t="s">
        <v>222</v>
      </c>
      <c r="AQ4" s="13" t="s">
        <v>223</v>
      </c>
      <c r="AR4" s="13" t="s">
        <v>222</v>
      </c>
      <c r="AS4" s="13" t="s">
        <v>223</v>
      </c>
      <c r="AT4" s="13" t="s">
        <v>222</v>
      </c>
      <c r="AU4" s="13" t="s">
        <v>223</v>
      </c>
    </row>
    <row r="5" spans="1:48" ht="13.9" x14ac:dyDescent="0.4">
      <c r="A5" s="4" t="s">
        <v>95</v>
      </c>
      <c r="B5" s="5">
        <v>13.1952453655</v>
      </c>
      <c r="C5" s="6">
        <v>18.291056930869999</v>
      </c>
      <c r="D5" s="5">
        <v>4.9835445810100003</v>
      </c>
      <c r="E5" s="5">
        <v>10.4129693571</v>
      </c>
      <c r="F5" s="5">
        <f>D5/C5</f>
        <v>0.27245798861405446</v>
      </c>
      <c r="G5" s="5">
        <f>E5/D5</f>
        <v>2.0894704939089026</v>
      </c>
      <c r="H5" s="5">
        <v>-1.0782811000000001</v>
      </c>
      <c r="I5" s="5">
        <v>0.87706045666632904</v>
      </c>
      <c r="J5" s="5">
        <v>1.5645518</v>
      </c>
      <c r="K5" s="5">
        <v>0.70357671340000005</v>
      </c>
      <c r="L5" s="5">
        <v>1.5527016</v>
      </c>
      <c r="M5" s="5">
        <v>0.104257438372977</v>
      </c>
      <c r="N5" s="5">
        <v>2.0657553000000002</v>
      </c>
      <c r="O5" s="5">
        <v>2.4464559102518199E-2</v>
      </c>
      <c r="P5" s="5">
        <v>2.6605612999999999</v>
      </c>
      <c r="Q5" s="5">
        <v>2.4726286876598698E-4</v>
      </c>
      <c r="R5" s="5">
        <v>-1.0344564000000001</v>
      </c>
      <c r="S5" s="5">
        <v>0.98118431171271503</v>
      </c>
      <c r="T5" s="5">
        <v>1.2558251</v>
      </c>
      <c r="U5" s="5">
        <v>0.66598341865478095</v>
      </c>
      <c r="V5" s="5">
        <v>1.6854992</v>
      </c>
      <c r="W5" s="5">
        <v>2.1875429960665001E-2</v>
      </c>
      <c r="X5" s="5">
        <v>1.2417965</v>
      </c>
      <c r="Y5" s="5">
        <v>0.41536617533398401</v>
      </c>
      <c r="Z5" s="5">
        <v>1.764383</v>
      </c>
      <c r="AA5" s="5">
        <v>6.1065388908649598E-3</v>
      </c>
      <c r="AB5" s="5">
        <v>-4.9481961999999999</v>
      </c>
      <c r="AC5" s="5">
        <v>1.8201695392252599E-2</v>
      </c>
      <c r="AD5" s="5">
        <v>1.0572857</v>
      </c>
      <c r="AE5" s="5">
        <v>0.96752196982023098</v>
      </c>
      <c r="AF5" s="5">
        <v>-2.6596118</v>
      </c>
      <c r="AG5" s="5">
        <v>0.137385429310448</v>
      </c>
      <c r="AH5" s="5">
        <v>-1.0663251</v>
      </c>
      <c r="AI5" s="5">
        <v>0.98647472128067104</v>
      </c>
      <c r="AJ5" s="5">
        <v>-9.6918685</v>
      </c>
      <c r="AK5" s="5">
        <v>8.7468539362843302E-6</v>
      </c>
      <c r="AL5" s="5">
        <v>-2.9702218</v>
      </c>
      <c r="AM5" s="5">
        <v>2.7342636999999998E-6</v>
      </c>
      <c r="AN5" s="5">
        <v>-1.4016759000000001</v>
      </c>
      <c r="AO5" s="5">
        <v>0.23811113178263699</v>
      </c>
      <c r="AP5" s="5">
        <v>-6.0375348000000004</v>
      </c>
      <c r="AQ5" s="5">
        <v>4.3142264999999997E-15</v>
      </c>
      <c r="AR5" s="5">
        <v>-2.7067874000000001</v>
      </c>
      <c r="AS5" s="5">
        <v>1.4857283664091701E-5</v>
      </c>
      <c r="AT5" s="5">
        <v>-15.1145573</v>
      </c>
      <c r="AU5" s="5">
        <v>5.9259284000000003E-30</v>
      </c>
    </row>
    <row r="6" spans="1:48" ht="13.9" x14ac:dyDescent="0.4">
      <c r="A6" s="4" t="s">
        <v>96</v>
      </c>
      <c r="B6" s="5">
        <v>5.8509254473999999</v>
      </c>
      <c r="C6" s="5">
        <v>0.144133874</v>
      </c>
      <c r="D6" s="5">
        <v>22.926608693990001</v>
      </c>
      <c r="E6" s="6">
        <v>107.9805607091</v>
      </c>
      <c r="F6" s="5">
        <f t="shared" ref="F6:F69" si="0">D6/C6</f>
        <v>159.0646810338977</v>
      </c>
      <c r="G6" s="5">
        <f t="shared" ref="G6:G69" si="1">E6/D6</f>
        <v>4.7098357262670998</v>
      </c>
      <c r="H6" s="5">
        <v>2.2418268000000001</v>
      </c>
      <c r="I6" s="5">
        <v>0.18246556592323901</v>
      </c>
      <c r="J6" s="5">
        <v>1.5133837000000001</v>
      </c>
      <c r="K6" s="5">
        <v>0.92960487830000005</v>
      </c>
      <c r="L6" s="5">
        <v>2.2944900000000001</v>
      </c>
      <c r="M6" s="5">
        <v>6.01890568569593E-2</v>
      </c>
      <c r="N6" s="5">
        <v>2.5138075</v>
      </c>
      <c r="O6" s="5">
        <v>0.10507016672415199</v>
      </c>
      <c r="P6" s="5">
        <v>2.872207</v>
      </c>
      <c r="Q6" s="5">
        <v>1.8944634081200201E-2</v>
      </c>
      <c r="R6" s="5">
        <v>2.6109751000000001</v>
      </c>
      <c r="S6" s="5">
        <v>7.8682594935432004E-2</v>
      </c>
      <c r="T6" s="5">
        <v>1.3141856000000001</v>
      </c>
      <c r="U6" s="5">
        <v>1</v>
      </c>
      <c r="V6" s="5">
        <v>4.3567672999999996</v>
      </c>
      <c r="W6" s="5">
        <v>3.32225507621418E-4</v>
      </c>
      <c r="X6" s="5">
        <v>6.5789898000000004</v>
      </c>
      <c r="Y6" s="5">
        <v>5.4118749566511405E-7</v>
      </c>
      <c r="Z6" s="5">
        <v>5.913017</v>
      </c>
      <c r="AA6" s="5">
        <v>6.5114027958686697E-6</v>
      </c>
      <c r="AB6" s="5">
        <v>-1.2987930000000001</v>
      </c>
      <c r="AC6" s="5">
        <v>0.99942115679492505</v>
      </c>
      <c r="AD6" s="5">
        <v>-1.2627313</v>
      </c>
      <c r="AE6" s="5">
        <v>0.91341578769209297</v>
      </c>
      <c r="AF6" s="5">
        <v>-5.9323198000000001</v>
      </c>
      <c r="AG6" s="5">
        <v>5.6933855131266101E-2</v>
      </c>
      <c r="AH6" s="5">
        <v>-1.8843577</v>
      </c>
      <c r="AI6" s="5">
        <v>0.82032675200678096</v>
      </c>
      <c r="AJ6" s="5">
        <v>-23.196090600000002</v>
      </c>
      <c r="AK6" s="5">
        <v>1.90745090295423E-4</v>
      </c>
      <c r="AL6" s="5">
        <v>-2.4158716999999998</v>
      </c>
      <c r="AM6" s="5">
        <v>1.3583725000000001E-7</v>
      </c>
      <c r="AN6" s="5">
        <v>-1.4687786</v>
      </c>
      <c r="AO6" s="5">
        <v>4.9050733218495901E-2</v>
      </c>
      <c r="AP6" s="5">
        <v>-4.3647783000000002</v>
      </c>
      <c r="AQ6" s="5">
        <v>2.8657365999999999E-19</v>
      </c>
      <c r="AR6" s="5">
        <v>-3.748818</v>
      </c>
      <c r="AS6" s="5">
        <v>5.61008985634773E-16</v>
      </c>
      <c r="AT6" s="5">
        <v>-45.379020599999997</v>
      </c>
      <c r="AU6" s="5">
        <v>2.7112067E-94</v>
      </c>
    </row>
    <row r="7" spans="1:48" ht="13.9" x14ac:dyDescent="0.4">
      <c r="A7" s="4" t="s">
        <v>97</v>
      </c>
      <c r="B7" s="5">
        <v>0.77153399209999995</v>
      </c>
      <c r="C7" s="6">
        <v>1.53269247803</v>
      </c>
      <c r="D7" s="5">
        <v>1.2140727957399999</v>
      </c>
      <c r="E7" s="5">
        <v>0.56576139579999996</v>
      </c>
      <c r="F7" s="5">
        <f t="shared" si="0"/>
        <v>0.79211767079360351</v>
      </c>
      <c r="G7" s="5">
        <f t="shared" si="1"/>
        <v>0.46600286060701812</v>
      </c>
      <c r="H7" s="5">
        <v>-1.4277697</v>
      </c>
      <c r="I7" s="5">
        <v>0.53649419271895404</v>
      </c>
      <c r="J7" s="5">
        <v>1.7119206</v>
      </c>
      <c r="K7" s="5">
        <v>0.79901352830000005</v>
      </c>
      <c r="L7" s="5">
        <v>-1.5992732999999999</v>
      </c>
      <c r="M7" s="5">
        <v>0.230790648323626</v>
      </c>
      <c r="N7" s="5">
        <v>1.9544775000000001</v>
      </c>
      <c r="O7" s="5">
        <v>0.18337744280337201</v>
      </c>
      <c r="P7" s="5">
        <v>1.5575429000000001</v>
      </c>
      <c r="Q7" s="5">
        <v>0.24430141412088599</v>
      </c>
      <c r="R7" s="5">
        <v>1.0750284000000001</v>
      </c>
      <c r="S7" s="5">
        <v>0.96211778214273602</v>
      </c>
      <c r="T7" s="5">
        <v>1.4122490999999999</v>
      </c>
      <c r="U7" s="5">
        <v>0.44090719453078497</v>
      </c>
      <c r="V7" s="5">
        <v>1.3370279</v>
      </c>
      <c r="W7" s="5">
        <v>0.43230206607365901</v>
      </c>
      <c r="X7" s="5">
        <v>2.0186777999999999</v>
      </c>
      <c r="Y7" s="5">
        <v>1.1734460914245501E-3</v>
      </c>
      <c r="Z7" s="5">
        <v>2.5040225</v>
      </c>
      <c r="AA7" s="5">
        <v>1.34675298353162E-5</v>
      </c>
      <c r="AB7" s="5">
        <v>-2.3073511</v>
      </c>
      <c r="AC7" s="5">
        <v>0.462517139044404</v>
      </c>
      <c r="AD7" s="5">
        <v>-3.3331341999999999</v>
      </c>
      <c r="AE7" s="5">
        <v>0.112199750594302</v>
      </c>
      <c r="AF7" s="5">
        <v>-2.1890282000000001</v>
      </c>
      <c r="AG7" s="5">
        <v>0.209055306557732</v>
      </c>
      <c r="AH7" s="5">
        <v>-1.7787299999999999</v>
      </c>
      <c r="AI7" s="5">
        <v>0.622350203519759</v>
      </c>
      <c r="AJ7" s="5">
        <v>-3.7184417999999999</v>
      </c>
      <c r="AK7" s="5">
        <v>7.7479424522149901E-3</v>
      </c>
      <c r="AL7" s="5">
        <v>-3.795112</v>
      </c>
      <c r="AM7" s="5">
        <v>9.6302736999999996E-12</v>
      </c>
      <c r="AN7" s="5">
        <v>-1.4773156999999999</v>
      </c>
      <c r="AO7" s="5">
        <v>6.2702725634567399E-2</v>
      </c>
      <c r="AP7" s="5">
        <v>-5.3699897999999999</v>
      </c>
      <c r="AQ7" s="5">
        <v>1.1896378E-16</v>
      </c>
      <c r="AR7" s="5">
        <v>-3.6949253</v>
      </c>
      <c r="AS7" s="5">
        <v>1.0966596774319399E-11</v>
      </c>
      <c r="AT7" s="5">
        <v>-11.172902199999999</v>
      </c>
      <c r="AU7" s="5">
        <v>1.5694230999999999E-29</v>
      </c>
    </row>
    <row r="8" spans="1:48" ht="13.9" x14ac:dyDescent="0.4">
      <c r="A8" s="4" t="s">
        <v>98</v>
      </c>
      <c r="B8" s="5">
        <v>4.1834624842999997</v>
      </c>
      <c r="C8" s="5">
        <v>0.15901124811</v>
      </c>
      <c r="D8" s="5">
        <v>154.90515377366</v>
      </c>
      <c r="E8" s="6">
        <v>315.97004834170002</v>
      </c>
      <c r="F8" s="5">
        <f t="shared" si="0"/>
        <v>974.17733408708602</v>
      </c>
      <c r="G8" s="5">
        <f t="shared" si="1"/>
        <v>2.0397645955884744</v>
      </c>
      <c r="H8" s="5">
        <v>1.0822149999999999</v>
      </c>
      <c r="I8" s="5">
        <v>0.90182650981053702</v>
      </c>
      <c r="J8" s="5">
        <v>2.1209126999999999</v>
      </c>
      <c r="K8" s="5">
        <v>0.39667874679999998</v>
      </c>
      <c r="L8" s="5">
        <v>1.4026818000000001</v>
      </c>
      <c r="M8" s="5">
        <v>0.33338062515773997</v>
      </c>
      <c r="N8" s="5">
        <v>4.2670710999999999</v>
      </c>
      <c r="O8" s="5">
        <v>7.1868810343422406E-5</v>
      </c>
      <c r="P8" s="5">
        <v>2.8082150000000001</v>
      </c>
      <c r="Q8" s="5">
        <v>1.65745344213122E-3</v>
      </c>
      <c r="R8" s="5">
        <v>4.2289743</v>
      </c>
      <c r="S8" s="5">
        <v>1.6859344527599199E-2</v>
      </c>
      <c r="T8" s="5">
        <v>1.445438</v>
      </c>
      <c r="U8" s="5">
        <v>1</v>
      </c>
      <c r="V8" s="5">
        <v>1.7260238000000001</v>
      </c>
      <c r="W8" s="5">
        <v>1</v>
      </c>
      <c r="X8" s="5">
        <v>3.5568580000000001</v>
      </c>
      <c r="Y8" s="5">
        <v>1.80827923489171E-2</v>
      </c>
      <c r="Z8" s="5">
        <v>10.1601708</v>
      </c>
      <c r="AA8" s="5">
        <v>1</v>
      </c>
      <c r="AB8" s="5">
        <v>-1.9089480000000001</v>
      </c>
      <c r="AC8" s="5">
        <v>0.64928099128618499</v>
      </c>
      <c r="AD8" s="5">
        <v>-1.3120434999999999</v>
      </c>
      <c r="AE8" s="5">
        <v>0.78790262447467296</v>
      </c>
      <c r="AF8" s="5">
        <v>-2.6166056000000002</v>
      </c>
      <c r="AG8" s="5">
        <v>5.93185140485449E-2</v>
      </c>
      <c r="AH8" s="5">
        <v>-1.5645492000000001</v>
      </c>
      <c r="AI8" s="5">
        <v>0.740271158092214</v>
      </c>
      <c r="AJ8" s="5">
        <v>-7.9424992000000003</v>
      </c>
      <c r="AK8" s="5">
        <v>2.2133654033189302E-6</v>
      </c>
      <c r="AL8" s="5">
        <v>-2.8322973</v>
      </c>
      <c r="AM8" s="5">
        <v>5.6868033000000001E-9</v>
      </c>
      <c r="AN8" s="5">
        <v>-1.4761093000000001</v>
      </c>
      <c r="AO8" s="5">
        <v>6.6005360296377505E-2</v>
      </c>
      <c r="AP8" s="5">
        <v>-3.9121546</v>
      </c>
      <c r="AQ8" s="5">
        <v>7.6079060000000001E-15</v>
      </c>
      <c r="AR8" s="5">
        <v>-3.1510353000000002</v>
      </c>
      <c r="AS8" s="5">
        <v>6.5272714988702297E-11</v>
      </c>
      <c r="AT8" s="5">
        <v>-24.616835600000002</v>
      </c>
      <c r="AU8" s="5">
        <v>2.7428856E-64</v>
      </c>
    </row>
    <row r="9" spans="1:48" ht="13.9" x14ac:dyDescent="0.4">
      <c r="A9" s="4" t="s">
        <v>99</v>
      </c>
      <c r="B9" s="6">
        <v>85.984751103099995</v>
      </c>
      <c r="C9" s="5">
        <v>59.837817775829997</v>
      </c>
      <c r="D9" s="5">
        <v>20.90259682197</v>
      </c>
      <c r="E9" s="5">
        <v>4.6586669667000002</v>
      </c>
      <c r="F9" s="5">
        <f t="shared" si="0"/>
        <v>0.3493208408815518</v>
      </c>
      <c r="G9" s="5">
        <f t="shared" si="1"/>
        <v>0.2228750334888264</v>
      </c>
      <c r="H9" s="5">
        <v>-1.6701250000000001</v>
      </c>
      <c r="I9" s="5">
        <v>9.2536763571224007E-2</v>
      </c>
      <c r="J9" s="5">
        <v>-1.2102594</v>
      </c>
      <c r="K9" s="5">
        <v>0.95086155539999995</v>
      </c>
      <c r="L9" s="5">
        <v>-2.2632921000000001</v>
      </c>
      <c r="M9" s="5">
        <v>6.4167079122475705E-4</v>
      </c>
      <c r="N9" s="5">
        <v>1.3712758</v>
      </c>
      <c r="O9" s="5">
        <v>0.38906592286799002</v>
      </c>
      <c r="P9" s="5">
        <v>-3.1163835999999998</v>
      </c>
      <c r="Q9" s="5">
        <v>3.3707006790618002E-6</v>
      </c>
      <c r="R9" s="5">
        <v>1.1925414999999999</v>
      </c>
      <c r="S9" s="5">
        <v>0.82658592695787403</v>
      </c>
      <c r="T9" s="5">
        <v>-1.0690409000000001</v>
      </c>
      <c r="U9" s="5">
        <v>0.94488313682768399</v>
      </c>
      <c r="V9" s="5">
        <v>1.1195908000000001</v>
      </c>
      <c r="W9" s="5">
        <v>0.82869438624440195</v>
      </c>
      <c r="X9" s="5">
        <v>2.5371562999999999</v>
      </c>
      <c r="Y9" s="5">
        <v>2.9705115846611502E-6</v>
      </c>
      <c r="Z9" s="5">
        <v>1.531007</v>
      </c>
      <c r="AA9" s="5">
        <v>7.7441746898921998E-2</v>
      </c>
      <c r="AB9" s="5">
        <v>-1.1268677</v>
      </c>
      <c r="AC9" s="5">
        <v>0.99942115679492505</v>
      </c>
      <c r="AD9" s="5">
        <v>1.1840283</v>
      </c>
      <c r="AE9" s="5">
        <v>0.88638667280263805</v>
      </c>
      <c r="AF9" s="5">
        <v>-2.1420298</v>
      </c>
      <c r="AG9" s="5">
        <v>0.189849204989334</v>
      </c>
      <c r="AH9" s="5">
        <v>1.311339</v>
      </c>
      <c r="AI9" s="5">
        <v>0.90474869629740495</v>
      </c>
      <c r="AJ9" s="5">
        <v>-9.4070639000000007</v>
      </c>
      <c r="AK9" s="5">
        <v>7.4726029787760501E-7</v>
      </c>
      <c r="AL9" s="5">
        <v>-2.0881489000000002</v>
      </c>
      <c r="AM9" s="5">
        <v>7.9201269999999995E-5</v>
      </c>
      <c r="AN9" s="5">
        <v>1.3317584</v>
      </c>
      <c r="AO9" s="5">
        <v>0.153635630882444</v>
      </c>
      <c r="AP9" s="5">
        <v>-3.3698187000000002</v>
      </c>
      <c r="AQ9" s="5">
        <v>1.3245215000000001E-10</v>
      </c>
      <c r="AR9" s="5">
        <v>-2.2106634999999999</v>
      </c>
      <c r="AS9" s="5">
        <v>1.40249254642276E-5</v>
      </c>
      <c r="AT9" s="5">
        <v>-5.7816545000000001</v>
      </c>
      <c r="AU9" s="5">
        <v>1.0221878E-19</v>
      </c>
    </row>
    <row r="10" spans="1:48" ht="13.9" x14ac:dyDescent="0.4">
      <c r="A10" s="4" t="s">
        <v>100</v>
      </c>
      <c r="B10" s="5">
        <v>4.0740982972999999</v>
      </c>
      <c r="C10" s="6">
        <v>7.0605366355700001</v>
      </c>
      <c r="D10" s="5">
        <v>2.71953324432</v>
      </c>
      <c r="E10" s="5">
        <v>0.73540569909999998</v>
      </c>
      <c r="F10" s="5">
        <f t="shared" si="0"/>
        <v>0.38517373178397946</v>
      </c>
      <c r="G10" s="5">
        <f t="shared" si="1"/>
        <v>0.27041614609270309</v>
      </c>
      <c r="H10" s="5">
        <v>-1.5377940000000001</v>
      </c>
      <c r="I10" s="5">
        <v>0.53397103233304899</v>
      </c>
      <c r="J10" s="5">
        <v>-1.6809638</v>
      </c>
      <c r="K10" s="5">
        <v>0.88580509480000003</v>
      </c>
      <c r="L10" s="5">
        <v>-4.7017543999999996</v>
      </c>
      <c r="M10" s="5">
        <v>6.6913754607845696E-4</v>
      </c>
      <c r="N10" s="5">
        <v>-2.9184421999999999</v>
      </c>
      <c r="O10" s="5">
        <v>6.8751366090215302E-2</v>
      </c>
      <c r="P10" s="5">
        <v>-1.9738821</v>
      </c>
      <c r="Q10" s="5">
        <v>0.136590360345972</v>
      </c>
      <c r="R10" s="5">
        <v>-1.3178839</v>
      </c>
      <c r="S10" s="5">
        <v>0.75261736895657305</v>
      </c>
      <c r="T10" s="5">
        <v>-1.6654715</v>
      </c>
      <c r="U10" s="5">
        <v>0.31582490223903098</v>
      </c>
      <c r="V10" s="5">
        <v>-2.4333372999999998</v>
      </c>
      <c r="W10" s="5">
        <v>2.6031455056194802E-3</v>
      </c>
      <c r="X10" s="5">
        <v>-7.8249187999999998</v>
      </c>
      <c r="Y10" s="5">
        <v>4.8607039916036798E-14</v>
      </c>
      <c r="Z10" s="5">
        <v>-6.4238118999999996</v>
      </c>
      <c r="AA10" s="5">
        <v>1.6432472415258101E-10</v>
      </c>
      <c r="AB10" s="5">
        <v>1.1539585999999999</v>
      </c>
      <c r="AC10" s="5">
        <v>0.99942115679492505</v>
      </c>
      <c r="AD10" s="5">
        <v>-4.4047349000000002</v>
      </c>
      <c r="AE10" s="5">
        <v>6.4968985989679803E-2</v>
      </c>
      <c r="AF10" s="5">
        <v>-1.4117998</v>
      </c>
      <c r="AG10" s="5">
        <v>0.68576625800118296</v>
      </c>
      <c r="AH10" s="5">
        <v>-1.0335798</v>
      </c>
      <c r="AI10" s="5">
        <v>0.99237708211791498</v>
      </c>
      <c r="AJ10" s="5">
        <v>-1.9213929999999999</v>
      </c>
      <c r="AK10" s="5">
        <v>0.26145195416838102</v>
      </c>
      <c r="AL10" s="5">
        <v>-2.4598144</v>
      </c>
      <c r="AM10" s="5">
        <v>1.3626411999999999E-2</v>
      </c>
      <c r="AN10" s="5">
        <v>-1.7647858000000001</v>
      </c>
      <c r="AO10" s="5">
        <v>0.14943446551279399</v>
      </c>
      <c r="AP10" s="5">
        <v>-5.9621614000000003</v>
      </c>
      <c r="AQ10" s="5">
        <v>8.2565524999999997E-7</v>
      </c>
      <c r="AR10" s="5">
        <v>-3.8667139000000001</v>
      </c>
      <c r="AS10" s="5">
        <v>1.0934149731459599E-4</v>
      </c>
      <c r="AT10" s="5">
        <v>-19.245049699999999</v>
      </c>
      <c r="AU10" s="5">
        <v>7.4505514999999996E-14</v>
      </c>
    </row>
    <row r="11" spans="1:48" ht="13.9" x14ac:dyDescent="0.4">
      <c r="A11" s="4" t="s">
        <v>101</v>
      </c>
      <c r="B11" s="5">
        <v>4.6554788707999997</v>
      </c>
      <c r="C11" s="5">
        <v>0.19047652637000001</v>
      </c>
      <c r="D11" s="5">
        <v>176.18472961603001</v>
      </c>
      <c r="E11" s="6">
        <v>354.77304054270002</v>
      </c>
      <c r="F11" s="5">
        <f t="shared" si="0"/>
        <v>924.96819935592362</v>
      </c>
      <c r="G11" s="5">
        <f t="shared" si="1"/>
        <v>2.013642392935405</v>
      </c>
      <c r="H11" s="5">
        <v>1.0095593</v>
      </c>
      <c r="I11" s="5">
        <v>0.99281335093610201</v>
      </c>
      <c r="J11" s="5">
        <v>2.4630803999999999</v>
      </c>
      <c r="K11" s="5">
        <v>0.36104831729999998</v>
      </c>
      <c r="L11" s="5">
        <v>3.0067387999999999</v>
      </c>
      <c r="M11" s="5">
        <v>3.0051787570472702E-3</v>
      </c>
      <c r="N11" s="5">
        <v>5.0662536999999999</v>
      </c>
      <c r="O11" s="5">
        <v>1.5581318672410101E-4</v>
      </c>
      <c r="P11" s="5">
        <v>8.0841566</v>
      </c>
      <c r="Q11" s="5">
        <v>8.64542637921436E-8</v>
      </c>
      <c r="R11" s="5">
        <v>4.3722037</v>
      </c>
      <c r="S11" s="5">
        <v>6.9893369276844402E-3</v>
      </c>
      <c r="T11" s="5">
        <v>5.8104714</v>
      </c>
      <c r="U11" s="5">
        <v>1.3874527896382001E-3</v>
      </c>
      <c r="V11" s="5">
        <v>1.3104465000000001</v>
      </c>
      <c r="W11" s="5">
        <v>1</v>
      </c>
      <c r="X11" s="5">
        <v>5.5882350000000001</v>
      </c>
      <c r="Y11" s="5">
        <v>2.4943814248670201E-4</v>
      </c>
      <c r="Z11" s="5">
        <v>36.553255999999998</v>
      </c>
      <c r="AA11" s="5">
        <v>4.7435220024643901E-14</v>
      </c>
      <c r="AB11" s="5">
        <v>-2.0563527000000001</v>
      </c>
      <c r="AC11" s="5">
        <v>0.49183388191799199</v>
      </c>
      <c r="AD11" s="5">
        <v>-1.2806799</v>
      </c>
      <c r="AE11" s="5">
        <v>0.79779782861620996</v>
      </c>
      <c r="AF11" s="5">
        <v>-1.9185321</v>
      </c>
      <c r="AG11" s="5">
        <v>0.24026842144875701</v>
      </c>
      <c r="AH11" s="5">
        <v>-1.1439476</v>
      </c>
      <c r="AI11" s="5">
        <v>0.962984211906597</v>
      </c>
      <c r="AJ11" s="5">
        <v>-2.2965729000000001</v>
      </c>
      <c r="AK11" s="5">
        <v>7.5711223180438894E-2</v>
      </c>
      <c r="AL11" s="5">
        <v>-2.8869796999999999</v>
      </c>
      <c r="AM11" s="5">
        <v>3.8485718000000001E-8</v>
      </c>
      <c r="AN11" s="5">
        <v>-1.1562199</v>
      </c>
      <c r="AO11" s="5">
        <v>0.59431198407939001</v>
      </c>
      <c r="AP11" s="5">
        <v>-2.6497326999999999</v>
      </c>
      <c r="AQ11" s="5">
        <v>3.6912843999999998E-7</v>
      </c>
      <c r="AR11" s="5">
        <v>-2.2951199</v>
      </c>
      <c r="AS11" s="5">
        <v>1.6806915322235901E-5</v>
      </c>
      <c r="AT11" s="5">
        <v>-6.1695975000000001</v>
      </c>
      <c r="AU11" s="5">
        <v>2.3727523999999998E-22</v>
      </c>
    </row>
    <row r="12" spans="1:48" ht="13.9" x14ac:dyDescent="0.4">
      <c r="A12" s="4" t="s">
        <v>102</v>
      </c>
      <c r="B12" s="5">
        <v>1.1873535041000001</v>
      </c>
      <c r="C12" s="5">
        <v>0.32898967509999999</v>
      </c>
      <c r="D12" s="6">
        <v>2.05223067393</v>
      </c>
      <c r="E12" s="5">
        <v>1.7398985365999999</v>
      </c>
      <c r="F12" s="5">
        <f t="shared" si="0"/>
        <v>6.237978967899835</v>
      </c>
      <c r="G12" s="5">
        <f t="shared" si="1"/>
        <v>0.84780846456607761</v>
      </c>
      <c r="H12" s="5">
        <v>-1.0714148999999999</v>
      </c>
      <c r="I12" s="5">
        <v>0.92727171404923403</v>
      </c>
      <c r="J12" s="5">
        <v>1.3743510000000001</v>
      </c>
      <c r="K12" s="5">
        <v>0.9431642267</v>
      </c>
      <c r="L12" s="5">
        <v>1.3074296999999999</v>
      </c>
      <c r="M12" s="5">
        <v>0.519239481586797</v>
      </c>
      <c r="N12" s="5">
        <v>1.5764832</v>
      </c>
      <c r="O12" s="5">
        <v>0.408070314057973</v>
      </c>
      <c r="P12" s="5">
        <v>1.8039848000000001</v>
      </c>
      <c r="Q12" s="5">
        <v>0.126894259225586</v>
      </c>
      <c r="R12" s="5">
        <v>-1.0582284</v>
      </c>
      <c r="S12" s="5">
        <v>0.98603282733917397</v>
      </c>
      <c r="T12" s="5">
        <v>1.3056078</v>
      </c>
      <c r="U12" s="5">
        <v>0.87735257219930896</v>
      </c>
      <c r="V12" s="5">
        <v>2.3098976000000002</v>
      </c>
      <c r="W12" s="5">
        <v>0.16336969260079101</v>
      </c>
      <c r="X12" s="5">
        <v>1.8529548</v>
      </c>
      <c r="Y12" s="5">
        <v>0.25626201962075001</v>
      </c>
      <c r="Z12" s="5">
        <v>3.6509901999999999</v>
      </c>
      <c r="AA12" s="5">
        <v>4.5766652318934798E-3</v>
      </c>
      <c r="AB12" s="5">
        <v>-1.3606377000000001</v>
      </c>
      <c r="AC12" s="5">
        <v>0.93563438165571799</v>
      </c>
      <c r="AD12" s="5">
        <v>-1.0565338</v>
      </c>
      <c r="AE12" s="5">
        <v>0.960023529094571</v>
      </c>
      <c r="AF12" s="5">
        <v>-1.2875751</v>
      </c>
      <c r="AG12" s="5">
        <v>0.74366000188680403</v>
      </c>
      <c r="AH12" s="5">
        <v>-1.6794833</v>
      </c>
      <c r="AI12" s="5">
        <v>0.57142296730041098</v>
      </c>
      <c r="AJ12" s="5">
        <v>-1.9347490000000001</v>
      </c>
      <c r="AK12" s="5">
        <v>0.16181576840444101</v>
      </c>
      <c r="AL12" s="5">
        <v>-4.2932734000000004</v>
      </c>
      <c r="AM12" s="5">
        <v>2.8513820999999998E-15</v>
      </c>
      <c r="AN12" s="5">
        <v>-1.2425873999999999</v>
      </c>
      <c r="AO12" s="5">
        <v>0.34391469421105703</v>
      </c>
      <c r="AP12" s="5">
        <v>-5.1060378000000002</v>
      </c>
      <c r="AQ12" s="5">
        <v>1.8003616E-18</v>
      </c>
      <c r="AR12" s="5">
        <v>-5.9975046000000001</v>
      </c>
      <c r="AS12" s="5">
        <v>1.6768421539841799E-21</v>
      </c>
      <c r="AT12" s="5">
        <v>-40.914557700000003</v>
      </c>
      <c r="AU12" s="5">
        <v>4.1812456E-56</v>
      </c>
    </row>
    <row r="13" spans="1:48" ht="13.9" x14ac:dyDescent="0.4">
      <c r="A13" s="4" t="s">
        <v>103</v>
      </c>
      <c r="B13" s="5">
        <v>12.5643282776</v>
      </c>
      <c r="C13" s="6">
        <v>17.05395606255</v>
      </c>
      <c r="D13" s="5">
        <v>3.9030377109400001</v>
      </c>
      <c r="E13" s="5">
        <v>0.66227980689999999</v>
      </c>
      <c r="F13" s="5">
        <f t="shared" si="0"/>
        <v>0.22886406512509783</v>
      </c>
      <c r="G13" s="5">
        <f t="shared" si="1"/>
        <v>0.16968316884145548</v>
      </c>
      <c r="H13" s="5">
        <v>-1.6526337</v>
      </c>
      <c r="I13" s="5">
        <v>0.18941473677378301</v>
      </c>
      <c r="J13" s="5">
        <v>-1.1520067000000001</v>
      </c>
      <c r="K13" s="5">
        <v>0.9794019773</v>
      </c>
      <c r="L13" s="5">
        <v>-11.1895948</v>
      </c>
      <c r="M13" s="5">
        <v>1.12168692855844E-15</v>
      </c>
      <c r="N13" s="5">
        <v>-2.1788821999999999</v>
      </c>
      <c r="O13" s="5">
        <v>3.1774546427953E-2</v>
      </c>
      <c r="P13" s="5">
        <v>-13.0958741</v>
      </c>
      <c r="Q13" s="5">
        <v>3.08650394593993E-17</v>
      </c>
      <c r="R13" s="5">
        <v>-1.1526479000000001</v>
      </c>
      <c r="S13" s="5">
        <v>0.84979496028241497</v>
      </c>
      <c r="T13" s="5">
        <v>1.0520162</v>
      </c>
      <c r="U13" s="5">
        <v>0.95507268255171396</v>
      </c>
      <c r="V13" s="5">
        <v>-1.2050620000000001</v>
      </c>
      <c r="W13" s="5">
        <v>0.605920868541311</v>
      </c>
      <c r="X13" s="5">
        <v>-1.6445860999999999</v>
      </c>
      <c r="Y13" s="5">
        <v>9.5440297953238197E-3</v>
      </c>
      <c r="Z13" s="5">
        <v>-1.4621903999999999</v>
      </c>
      <c r="AA13" s="5">
        <v>7.2509462957503698E-2</v>
      </c>
      <c r="AB13" s="5">
        <v>-2.6610075000000002</v>
      </c>
      <c r="AC13" s="5">
        <v>0.39023667500250597</v>
      </c>
      <c r="AD13" s="5">
        <v>-2.4231549000000001</v>
      </c>
      <c r="AE13" s="5">
        <v>0.26927331048579201</v>
      </c>
      <c r="AF13" s="5">
        <v>-7.8893249000000001</v>
      </c>
      <c r="AG13" s="5">
        <v>2.7278381647029E-4</v>
      </c>
      <c r="AH13" s="5">
        <v>-3.4369898999999999</v>
      </c>
      <c r="AI13" s="5">
        <v>7.4169034916790402E-2</v>
      </c>
      <c r="AJ13" s="5">
        <v>-26.106010699999999</v>
      </c>
      <c r="AK13" s="5">
        <v>1.8642048208500201E-9</v>
      </c>
      <c r="AL13" s="5">
        <v>-1.4214123999999999</v>
      </c>
      <c r="AM13" s="5">
        <v>0.17100092</v>
      </c>
      <c r="AN13" s="5">
        <v>-1.8743873</v>
      </c>
      <c r="AO13" s="5">
        <v>8.7422408632012207E-3</v>
      </c>
      <c r="AP13" s="5">
        <v>-2.6390582999999999</v>
      </c>
      <c r="AQ13" s="5">
        <v>2.7413785000000001E-5</v>
      </c>
      <c r="AR13" s="5">
        <v>-2.0722185</v>
      </c>
      <c r="AS13" s="5">
        <v>1.32001527215631E-3</v>
      </c>
      <c r="AT13" s="5">
        <v>-3.8602485</v>
      </c>
      <c r="AU13" s="5">
        <v>2.380136E-9</v>
      </c>
    </row>
    <row r="14" spans="1:48" ht="13.9" x14ac:dyDescent="0.4">
      <c r="A14" s="4" t="s">
        <v>104</v>
      </c>
      <c r="B14" s="6">
        <v>8.9498867528999995</v>
      </c>
      <c r="C14" s="5">
        <v>0.26830792380000001</v>
      </c>
      <c r="D14" s="5">
        <v>0.35786653283999997</v>
      </c>
      <c r="E14" s="5">
        <v>0.15596014699999999</v>
      </c>
      <c r="F14" s="5">
        <f t="shared" si="0"/>
        <v>1.3337903993724689</v>
      </c>
      <c r="G14" s="5">
        <f t="shared" si="1"/>
        <v>0.43580534274136457</v>
      </c>
      <c r="H14" s="5">
        <v>-1.0442186</v>
      </c>
      <c r="I14" s="5">
        <v>0.96411032478138703</v>
      </c>
      <c r="J14" s="5">
        <v>-1.1034648</v>
      </c>
      <c r="K14" s="5">
        <v>0.99446447559999995</v>
      </c>
      <c r="L14" s="5">
        <v>2.5628264999999999</v>
      </c>
      <c r="M14" s="5">
        <v>5.6513126691581102E-2</v>
      </c>
      <c r="N14" s="5">
        <v>3.7045366999999998</v>
      </c>
      <c r="O14" s="5">
        <v>2.8871573903649701E-2</v>
      </c>
      <c r="P14" s="5">
        <v>3.8643174999999998</v>
      </c>
      <c r="Q14" s="5">
        <v>7.0914050455337498E-3</v>
      </c>
      <c r="R14" s="5">
        <v>3.2651487000000001</v>
      </c>
      <c r="S14" s="5">
        <v>1</v>
      </c>
      <c r="T14" s="5">
        <v>1.3691909</v>
      </c>
      <c r="U14" s="5">
        <v>1</v>
      </c>
      <c r="V14" s="5">
        <v>10.685161000000001</v>
      </c>
      <c r="W14" s="5">
        <v>1.07518290700152E-11</v>
      </c>
      <c r="X14" s="5">
        <v>4.4713561999999998</v>
      </c>
      <c r="Y14" s="5">
        <v>3.6009831390533302E-5</v>
      </c>
      <c r="Z14" s="5">
        <v>22.721887299999999</v>
      </c>
      <c r="AA14" s="5">
        <v>3.8053241897437199E-19</v>
      </c>
      <c r="AB14" s="5">
        <v>-1.6141730000000001</v>
      </c>
      <c r="AC14" s="5">
        <v>1</v>
      </c>
      <c r="AD14" s="5">
        <v>-21.8178585</v>
      </c>
      <c r="AE14" s="5">
        <v>1</v>
      </c>
      <c r="AF14" s="5">
        <v>-1.4480675000000001</v>
      </c>
      <c r="AG14" s="5">
        <v>1</v>
      </c>
      <c r="AH14" s="5">
        <v>-4.4028239999999998</v>
      </c>
      <c r="AI14" s="5">
        <v>1</v>
      </c>
      <c r="AJ14" s="5">
        <v>-2.7119216000000002</v>
      </c>
      <c r="AK14" s="5">
        <v>1</v>
      </c>
      <c r="AL14" s="5">
        <v>-1.1034406000000001</v>
      </c>
      <c r="AM14" s="5">
        <v>1</v>
      </c>
      <c r="AN14" s="5">
        <v>1.5987989</v>
      </c>
      <c r="AO14" s="5">
        <v>1</v>
      </c>
      <c r="AP14" s="5">
        <v>-1.1963686</v>
      </c>
      <c r="AQ14" s="5">
        <v>1</v>
      </c>
      <c r="AR14" s="5">
        <v>-8.5154274999999995</v>
      </c>
      <c r="AS14" s="5">
        <v>1</v>
      </c>
      <c r="AT14" s="5">
        <v>1</v>
      </c>
      <c r="AU14" s="5">
        <v>1</v>
      </c>
    </row>
    <row r="15" spans="1:48" ht="13.9" x14ac:dyDescent="0.4">
      <c r="A15" s="4" t="s">
        <v>105</v>
      </c>
      <c r="B15" s="5">
        <v>1.0120145951999999</v>
      </c>
      <c r="C15" s="6">
        <v>2.3302651191999999</v>
      </c>
      <c r="D15" s="5">
        <v>0.49359527210999998</v>
      </c>
      <c r="E15" s="5">
        <v>5.4094157900000002E-2</v>
      </c>
      <c r="F15" s="5">
        <f t="shared" si="0"/>
        <v>0.21181936254508907</v>
      </c>
      <c r="G15" s="5">
        <f t="shared" si="1"/>
        <v>0.10959213136049827</v>
      </c>
      <c r="H15" s="5">
        <v>-1.6228349</v>
      </c>
      <c r="I15" s="5">
        <v>0.291720828120346</v>
      </c>
      <c r="J15" s="5">
        <v>1.9826488</v>
      </c>
      <c r="K15" s="5">
        <v>0.45178615709999997</v>
      </c>
      <c r="L15" s="5">
        <v>-2.8182170000000002</v>
      </c>
      <c r="M15" s="5">
        <v>1.9677253641196902E-3</v>
      </c>
      <c r="N15" s="5">
        <v>2.5225347</v>
      </c>
      <c r="O15" s="5">
        <v>1.12371321795915E-2</v>
      </c>
      <c r="P15" s="5">
        <v>-1.3780386</v>
      </c>
      <c r="Q15" s="5">
        <v>0.341089710873</v>
      </c>
      <c r="R15" s="5">
        <v>1.8227378999999999</v>
      </c>
      <c r="S15" s="5">
        <v>0.24159554593551399</v>
      </c>
      <c r="T15" s="5">
        <v>1.5602191999999999</v>
      </c>
      <c r="U15" s="5">
        <v>0.55366724586451799</v>
      </c>
      <c r="V15" s="5">
        <v>2.3804023999999999</v>
      </c>
      <c r="W15" s="5">
        <v>1.6525331186332499E-2</v>
      </c>
      <c r="X15" s="5">
        <v>3.5995314999999999</v>
      </c>
      <c r="Y15" s="5">
        <v>3.7792785648466402E-5</v>
      </c>
      <c r="Z15" s="5">
        <v>3.2862965000000002</v>
      </c>
      <c r="AA15" s="5">
        <v>1.8234894703249101E-4</v>
      </c>
      <c r="AB15" s="5">
        <v>-2.0413787000000001</v>
      </c>
      <c r="AC15" s="5">
        <v>0.91329234536331605</v>
      </c>
      <c r="AD15" s="5">
        <v>-10.830178999999999</v>
      </c>
      <c r="AE15" s="5">
        <v>0.12720119831408999</v>
      </c>
      <c r="AF15" s="5">
        <v>-1.9739774000000001</v>
      </c>
      <c r="AG15" s="5">
        <v>0.59114474185599097</v>
      </c>
      <c r="AH15" s="5">
        <v>1.7523138</v>
      </c>
      <c r="AI15" s="5">
        <v>0.86984424053669396</v>
      </c>
      <c r="AJ15" s="5">
        <v>-3.5331462999999999</v>
      </c>
      <c r="AK15" s="5">
        <v>0.13649265337750499</v>
      </c>
      <c r="AL15" s="5">
        <v>-7.0311333999999999</v>
      </c>
      <c r="AM15" s="5">
        <v>1</v>
      </c>
      <c r="AN15" s="5">
        <v>1.1713194</v>
      </c>
      <c r="AO15" s="5">
        <v>1</v>
      </c>
      <c r="AP15" s="5">
        <v>-4.8180772999999997</v>
      </c>
      <c r="AQ15" s="5">
        <v>1</v>
      </c>
      <c r="AR15" s="5">
        <v>2.8791560999999999</v>
      </c>
      <c r="AS15" s="5">
        <v>1</v>
      </c>
      <c r="AT15" s="5">
        <v>-7.6180146000000004</v>
      </c>
      <c r="AU15" s="5">
        <v>1</v>
      </c>
    </row>
    <row r="16" spans="1:48" ht="13.9" x14ac:dyDescent="0.4">
      <c r="A16" s="4" t="s">
        <v>106</v>
      </c>
      <c r="B16" s="5">
        <v>0.60381224919999998</v>
      </c>
      <c r="C16" s="6">
        <v>1.0791086246999999</v>
      </c>
      <c r="D16" s="5">
        <v>0.71877263458999996</v>
      </c>
      <c r="E16" s="5">
        <v>1.4614986999999999E-2</v>
      </c>
      <c r="F16" s="5">
        <f t="shared" si="0"/>
        <v>0.66607996464658414</v>
      </c>
      <c r="G16" s="5">
        <f t="shared" si="1"/>
        <v>2.0333254629729517E-2</v>
      </c>
      <c r="H16" s="5">
        <v>-1.0460948000000001</v>
      </c>
      <c r="I16" s="5">
        <v>1</v>
      </c>
      <c r="J16" s="5">
        <v>2.1945377000000001</v>
      </c>
      <c r="K16" s="5">
        <v>0.54913442759999997</v>
      </c>
      <c r="L16" s="5">
        <v>-1.0257149000000001</v>
      </c>
      <c r="M16" s="5">
        <v>1</v>
      </c>
      <c r="N16" s="5">
        <v>1.7949071000000001</v>
      </c>
      <c r="O16" s="5">
        <v>0.29613110304169199</v>
      </c>
      <c r="P16" s="5">
        <v>-1.1705255999999999</v>
      </c>
      <c r="Q16" s="5">
        <v>0.73343137165124195</v>
      </c>
      <c r="R16" s="5">
        <v>1.47871</v>
      </c>
      <c r="S16" s="5">
        <v>0.52928274328437996</v>
      </c>
      <c r="T16" s="5">
        <v>2.2710075999999999</v>
      </c>
      <c r="U16" s="5">
        <v>2.34749092142429E-2</v>
      </c>
      <c r="V16" s="5">
        <v>1.9637335</v>
      </c>
      <c r="W16" s="5">
        <v>4.6241977072467001E-2</v>
      </c>
      <c r="X16" s="5">
        <v>3.5664785000000001</v>
      </c>
      <c r="Y16" s="5">
        <v>1.40123167480548E-6</v>
      </c>
      <c r="Z16" s="5">
        <v>3.5247095000000002</v>
      </c>
      <c r="AA16" s="5">
        <v>3.4630122087045302E-6</v>
      </c>
      <c r="AB16" s="5">
        <v>-25.557977000000001</v>
      </c>
      <c r="AC16" s="5">
        <v>1</v>
      </c>
      <c r="AD16" s="5">
        <v>1</v>
      </c>
      <c r="AE16" s="5">
        <v>1</v>
      </c>
      <c r="AF16" s="5">
        <v>-3.0761761999999999</v>
      </c>
      <c r="AG16" s="5">
        <v>1</v>
      </c>
      <c r="AH16" s="5">
        <v>1.0601929000000001</v>
      </c>
      <c r="AI16" s="5">
        <v>0.97657125665831801</v>
      </c>
      <c r="AJ16" s="5">
        <v>-5.5571299999999999</v>
      </c>
      <c r="AK16" s="5">
        <v>1</v>
      </c>
      <c r="AL16" s="5">
        <v>4.2067940000000004</v>
      </c>
      <c r="AM16" s="5">
        <v>1</v>
      </c>
      <c r="AN16" s="5">
        <v>4.4635901000000002</v>
      </c>
      <c r="AO16" s="5">
        <v>1</v>
      </c>
      <c r="AP16" s="5">
        <v>7.6779295000000003</v>
      </c>
      <c r="AQ16" s="5">
        <v>1</v>
      </c>
      <c r="AR16" s="5">
        <v>7.6550453000000003</v>
      </c>
      <c r="AS16" s="5">
        <v>1</v>
      </c>
      <c r="AT16" s="5">
        <v>11.320107</v>
      </c>
      <c r="AU16" s="5">
        <v>1</v>
      </c>
    </row>
    <row r="17" spans="1:47" ht="13.9" x14ac:dyDescent="0.4">
      <c r="A17" s="4" t="s">
        <v>107</v>
      </c>
      <c r="B17" s="5">
        <v>1.5853204049</v>
      </c>
      <c r="C17" s="5">
        <v>0.53509285750000002</v>
      </c>
      <c r="D17" s="6">
        <v>2.6561969380599999</v>
      </c>
      <c r="E17" s="5">
        <v>2.0632487724000002</v>
      </c>
      <c r="F17" s="5">
        <f t="shared" si="0"/>
        <v>4.9639925123837028</v>
      </c>
      <c r="G17" s="5">
        <f t="shared" si="1"/>
        <v>0.77676799594044033</v>
      </c>
      <c r="H17" s="5">
        <v>1.1427510000000001</v>
      </c>
      <c r="I17" s="5">
        <v>0.85757148158936802</v>
      </c>
      <c r="J17" s="5">
        <v>1.5021717999999999</v>
      </c>
      <c r="K17" s="5">
        <v>0.91985584809999998</v>
      </c>
      <c r="L17" s="5">
        <v>1.6624836999999999</v>
      </c>
      <c r="M17" s="5">
        <v>0.23209079805201199</v>
      </c>
      <c r="N17" s="5">
        <v>2.6059694000000002</v>
      </c>
      <c r="O17" s="5">
        <v>6.0352024615065399E-2</v>
      </c>
      <c r="P17" s="5">
        <v>3.3643632000000001</v>
      </c>
      <c r="Q17" s="5">
        <v>3.24799272656032E-3</v>
      </c>
      <c r="R17" s="5">
        <v>1.172121</v>
      </c>
      <c r="S17" s="5">
        <v>0.91036449078474502</v>
      </c>
      <c r="T17" s="5">
        <v>1.741954</v>
      </c>
      <c r="U17" s="5">
        <v>0.237748459648088</v>
      </c>
      <c r="V17" s="5">
        <v>4.5829971</v>
      </c>
      <c r="W17" s="5">
        <v>2.09817006866412E-9</v>
      </c>
      <c r="X17" s="5">
        <v>4.1136087999999997</v>
      </c>
      <c r="Y17" s="5">
        <v>1.7296479978784299E-8</v>
      </c>
      <c r="Z17" s="5">
        <v>6.7578458000000001</v>
      </c>
      <c r="AA17" s="5">
        <v>4.6705441000501303E-14</v>
      </c>
      <c r="AB17" s="5">
        <v>-5.9842952</v>
      </c>
      <c r="AC17" s="5">
        <v>1.29499865705393E-2</v>
      </c>
      <c r="AD17" s="5">
        <v>-1.7063866999999999</v>
      </c>
      <c r="AE17" s="5">
        <v>0.58336938442096298</v>
      </c>
      <c r="AF17" s="5">
        <v>-2.0403245999999999</v>
      </c>
      <c r="AG17" s="5">
        <v>0.30593606611350199</v>
      </c>
      <c r="AH17" s="5">
        <v>-4.2947572999999997</v>
      </c>
      <c r="AI17" s="5">
        <v>1.9609075101285602E-2</v>
      </c>
      <c r="AJ17" s="5">
        <v>-6.8375598000000002</v>
      </c>
      <c r="AK17" s="5">
        <v>1.9012927418520501E-4</v>
      </c>
      <c r="AL17" s="5">
        <v>-1.5244635</v>
      </c>
      <c r="AM17" s="5">
        <v>0.16136731000000001</v>
      </c>
      <c r="AN17" s="5">
        <v>1.1467673</v>
      </c>
      <c r="AO17" s="5">
        <v>0.70434587090592005</v>
      </c>
      <c r="AP17" s="5">
        <v>-1.0747697000000001</v>
      </c>
      <c r="AQ17" s="5">
        <v>0.85686832000000002</v>
      </c>
      <c r="AR17" s="5">
        <v>-3.0816374</v>
      </c>
      <c r="AS17" s="5">
        <v>1.10540043327301E-5</v>
      </c>
      <c r="AT17" s="5">
        <v>-5.0122394999999997</v>
      </c>
      <c r="AU17" s="5">
        <v>8.3174885999999999E-11</v>
      </c>
    </row>
    <row r="18" spans="1:47" ht="13.9" x14ac:dyDescent="0.4">
      <c r="A18" s="4" t="s">
        <v>108</v>
      </c>
      <c r="B18" s="5">
        <v>5.8481328315000001</v>
      </c>
      <c r="C18" s="5">
        <v>0.13504702402999999</v>
      </c>
      <c r="D18" s="5">
        <v>5.5034605647300001</v>
      </c>
      <c r="E18" s="6">
        <v>15.0195482577</v>
      </c>
      <c r="F18" s="5">
        <f t="shared" si="0"/>
        <v>40.752179503840345</v>
      </c>
      <c r="G18" s="5">
        <f t="shared" si="1"/>
        <v>2.7291098175492894</v>
      </c>
      <c r="H18" s="5">
        <v>2.6624571000000001</v>
      </c>
      <c r="I18" s="5">
        <v>3.2248573761885002E-2</v>
      </c>
      <c r="J18" s="5">
        <v>1.3524423000000001</v>
      </c>
      <c r="K18" s="5">
        <v>0.95394833239999999</v>
      </c>
      <c r="L18" s="5">
        <v>4.9178661000000004</v>
      </c>
      <c r="M18" s="5">
        <v>2.2390184877379099E-5</v>
      </c>
      <c r="N18" s="5">
        <v>1.7455046999999999</v>
      </c>
      <c r="O18" s="5">
        <v>0.32055285417263402</v>
      </c>
      <c r="P18" s="5">
        <v>5.3866554999999998</v>
      </c>
      <c r="Q18" s="5">
        <v>1.8637831287603201E-5</v>
      </c>
      <c r="R18" s="5">
        <v>4.3191373999999998</v>
      </c>
      <c r="S18" s="5">
        <v>3.4482260295985202E-4</v>
      </c>
      <c r="T18" s="5">
        <v>1.1443376000000001</v>
      </c>
      <c r="U18" s="5">
        <v>1</v>
      </c>
      <c r="V18" s="5">
        <v>3.3342659000000001</v>
      </c>
      <c r="W18" s="5">
        <v>4.7870214908737503E-3</v>
      </c>
      <c r="X18" s="5">
        <v>-1.1363563999999999</v>
      </c>
      <c r="Y18" s="5">
        <v>1</v>
      </c>
      <c r="Z18" s="5">
        <v>21.4924526</v>
      </c>
      <c r="AA18" s="5">
        <v>1.37140988149352E-17</v>
      </c>
      <c r="AB18" s="5">
        <v>1.9828403999999999</v>
      </c>
      <c r="AC18" s="5">
        <v>0.39154912678673998</v>
      </c>
      <c r="AD18" s="5">
        <v>1.2555272</v>
      </c>
      <c r="AE18" s="5">
        <v>0.80119078303459101</v>
      </c>
      <c r="AF18" s="5">
        <v>2.9271566</v>
      </c>
      <c r="AG18" s="5">
        <v>1.0835695855753801E-2</v>
      </c>
      <c r="AH18" s="5">
        <v>-2.0005725999999999</v>
      </c>
      <c r="AI18" s="5">
        <v>0.28955767796121701</v>
      </c>
      <c r="AJ18" s="5">
        <v>3.8540611999999999</v>
      </c>
      <c r="AK18" s="5">
        <v>4.6559330209929598E-4</v>
      </c>
      <c r="AL18" s="5">
        <v>1.5247902</v>
      </c>
      <c r="AM18" s="5">
        <v>7.3051308999999998E-4</v>
      </c>
      <c r="AN18" s="5">
        <v>-1.0353498999999999</v>
      </c>
      <c r="AO18" s="5">
        <v>0.85623551927590202</v>
      </c>
      <c r="AP18" s="5">
        <v>1.5145289</v>
      </c>
      <c r="AQ18" s="5">
        <v>7.6997735000000004E-4</v>
      </c>
      <c r="AR18" s="5">
        <v>-3.0161313000000001</v>
      </c>
      <c r="AS18" s="5">
        <v>5.8988693002861002E-21</v>
      </c>
      <c r="AT18" s="5">
        <v>2.0448599000000001</v>
      </c>
      <c r="AU18" s="5">
        <v>2.3460419E-10</v>
      </c>
    </row>
    <row r="19" spans="1:47" ht="13.9" x14ac:dyDescent="0.4">
      <c r="A19" s="4" t="s">
        <v>109</v>
      </c>
      <c r="B19" s="6">
        <v>0.6401258662</v>
      </c>
      <c r="C19" s="5">
        <v>0.57600203101000003</v>
      </c>
      <c r="D19" s="5">
        <v>0.10138276132</v>
      </c>
      <c r="E19" s="5">
        <v>6.7802938800000004E-2</v>
      </c>
      <c r="F19" s="5">
        <f t="shared" si="0"/>
        <v>0.17601111777718695</v>
      </c>
      <c r="G19" s="5">
        <f t="shared" si="1"/>
        <v>0.66878173288247544</v>
      </c>
      <c r="H19" s="5">
        <v>1.0206896999999999</v>
      </c>
      <c r="I19" s="5">
        <v>0.97473650103751397</v>
      </c>
      <c r="J19" s="5">
        <v>1.4158367000000001</v>
      </c>
      <c r="K19" s="5">
        <v>0.89327520220000001</v>
      </c>
      <c r="L19" s="5">
        <v>1.1200452999999999</v>
      </c>
      <c r="M19" s="5">
        <v>0.77162095215705495</v>
      </c>
      <c r="N19" s="5">
        <v>4.0324907999999997</v>
      </c>
      <c r="O19" s="5">
        <v>7.5260984887572994E-5</v>
      </c>
      <c r="P19" s="5">
        <v>2.2245355</v>
      </c>
      <c r="Q19" s="5">
        <v>1.1320496712950399E-2</v>
      </c>
      <c r="R19" s="5">
        <v>-1.0540935</v>
      </c>
      <c r="S19" s="5">
        <v>0.97980765381554202</v>
      </c>
      <c r="T19" s="5">
        <v>-1.1547757999999999</v>
      </c>
      <c r="U19" s="5">
        <v>0.898221999660056</v>
      </c>
      <c r="V19" s="5">
        <v>-1.1311272000000001</v>
      </c>
      <c r="W19" s="5">
        <v>0.87318595232110596</v>
      </c>
      <c r="X19" s="5">
        <v>3.7829937</v>
      </c>
      <c r="Y19" s="5">
        <v>7.4855625703095998E-8</v>
      </c>
      <c r="Z19" s="5">
        <v>2.4869971999999998</v>
      </c>
      <c r="AA19" s="5">
        <v>8.0435679888875397E-4</v>
      </c>
      <c r="AB19" s="5">
        <v>-1.1426932000000001</v>
      </c>
      <c r="AC19" s="5">
        <v>1</v>
      </c>
      <c r="AD19" s="5">
        <v>-1.0107668999999999</v>
      </c>
      <c r="AE19" s="5">
        <v>1</v>
      </c>
      <c r="AF19" s="5">
        <v>-5.0498631999999999</v>
      </c>
      <c r="AG19" s="5">
        <v>1</v>
      </c>
      <c r="AH19" s="5">
        <v>3.9525074</v>
      </c>
      <c r="AI19" s="5">
        <v>0.34056721607126</v>
      </c>
      <c r="AJ19" s="5">
        <v>1.9845531999999999</v>
      </c>
      <c r="AK19" s="5">
        <v>0.59476773769566105</v>
      </c>
      <c r="AL19" s="5">
        <v>1.2847119</v>
      </c>
      <c r="AM19" s="5">
        <v>1</v>
      </c>
      <c r="AN19" s="5">
        <v>1.1472135999999999</v>
      </c>
      <c r="AO19" s="5">
        <v>1</v>
      </c>
      <c r="AP19" s="5">
        <v>1.1345076000000001</v>
      </c>
      <c r="AQ19" s="5">
        <v>1</v>
      </c>
      <c r="AR19" s="5">
        <v>1.9299979</v>
      </c>
      <c r="AS19" s="5">
        <v>1</v>
      </c>
      <c r="AT19" s="5">
        <v>-1.5212516</v>
      </c>
      <c r="AU19" s="5">
        <v>1</v>
      </c>
    </row>
    <row r="20" spans="1:47" ht="13.9" x14ac:dyDescent="0.4">
      <c r="A20" s="4" t="s">
        <v>110</v>
      </c>
      <c r="B20" s="5">
        <v>1.3750368688000001</v>
      </c>
      <c r="C20" s="5">
        <v>0.33093568979999999</v>
      </c>
      <c r="D20" s="5">
        <v>10.96853485418</v>
      </c>
      <c r="E20" s="6">
        <v>22.0857810318</v>
      </c>
      <c r="F20" s="5">
        <f t="shared" si="0"/>
        <v>33.144007105455451</v>
      </c>
      <c r="G20" s="5">
        <f t="shared" si="1"/>
        <v>2.013557993425469</v>
      </c>
      <c r="H20" s="5">
        <v>3.3125800000000001</v>
      </c>
      <c r="I20" s="5">
        <v>7.1537046706104598E-4</v>
      </c>
      <c r="J20" s="5">
        <v>1.5895684999999999</v>
      </c>
      <c r="K20" s="5">
        <v>0.84168958289999996</v>
      </c>
      <c r="L20" s="5">
        <v>4.5096537000000003</v>
      </c>
      <c r="M20" s="5">
        <v>4.06424730680371E-6</v>
      </c>
      <c r="N20" s="5">
        <v>2.4465639000000001</v>
      </c>
      <c r="O20" s="5">
        <v>3.0292633838405299E-2</v>
      </c>
      <c r="P20" s="5">
        <v>4.4690665000000003</v>
      </c>
      <c r="Q20" s="5">
        <v>1.12194777735736E-5</v>
      </c>
      <c r="R20" s="5">
        <v>2.7308569</v>
      </c>
      <c r="S20" s="5">
        <v>5.1023181993641803E-3</v>
      </c>
      <c r="T20" s="5">
        <v>1.3674242999999999</v>
      </c>
      <c r="U20" s="5">
        <v>0.76396154894007196</v>
      </c>
      <c r="V20" s="5">
        <v>4.0862959999999999</v>
      </c>
      <c r="W20" s="5">
        <v>5.0415463859472301E-6</v>
      </c>
      <c r="X20" s="5">
        <v>4.1554919999999997</v>
      </c>
      <c r="Y20" s="5">
        <v>1.88329013156552E-6</v>
      </c>
      <c r="Z20" s="5">
        <v>10.2438778</v>
      </c>
      <c r="AA20" s="5">
        <v>5.3000855462619397E-15</v>
      </c>
      <c r="AB20" s="5">
        <v>-1.1360760000000001</v>
      </c>
      <c r="AC20" s="5">
        <v>0.99942115679492505</v>
      </c>
      <c r="AD20" s="5">
        <v>-1.0703289</v>
      </c>
      <c r="AE20" s="5">
        <v>0.95179734248271697</v>
      </c>
      <c r="AF20" s="5">
        <v>-1.6249400000000001</v>
      </c>
      <c r="AG20" s="5">
        <v>0.41910751803907798</v>
      </c>
      <c r="AH20" s="5">
        <v>-1.9230703</v>
      </c>
      <c r="AI20" s="5">
        <v>0.37609515010901301</v>
      </c>
      <c r="AJ20" s="5">
        <v>-1.6691423999999999</v>
      </c>
      <c r="AK20" s="5">
        <v>0.3259784891584</v>
      </c>
      <c r="AL20" s="5">
        <v>-1.6808162</v>
      </c>
      <c r="AM20" s="5">
        <v>8.8121133E-4</v>
      </c>
      <c r="AN20" s="5">
        <v>-1.2061542999999999</v>
      </c>
      <c r="AO20" s="5">
        <v>0.33196867066042302</v>
      </c>
      <c r="AP20" s="5">
        <v>-1.9388794</v>
      </c>
      <c r="AQ20" s="5">
        <v>9.1458922999999996E-6</v>
      </c>
      <c r="AR20" s="5">
        <v>-2.4404956000000002</v>
      </c>
      <c r="AS20" s="5">
        <v>8.88103088164675E-10</v>
      </c>
      <c r="AT20" s="5">
        <v>-2.4246439999999998</v>
      </c>
      <c r="AU20" s="5">
        <v>4.3641011000000002E-10</v>
      </c>
    </row>
    <row r="21" spans="1:47" ht="13.9" x14ac:dyDescent="0.4">
      <c r="A21" s="4" t="s">
        <v>111</v>
      </c>
      <c r="B21" s="5">
        <v>30.506930143200002</v>
      </c>
      <c r="C21" s="6">
        <v>37.8433850734</v>
      </c>
      <c r="D21" s="5">
        <v>8.2718224754200005</v>
      </c>
      <c r="E21" s="5">
        <v>0.86268864940000001</v>
      </c>
      <c r="F21" s="5">
        <f t="shared" si="0"/>
        <v>0.2185804060439149</v>
      </c>
      <c r="G21" s="5">
        <f t="shared" si="1"/>
        <v>0.10429245211239825</v>
      </c>
      <c r="H21" s="5">
        <v>-1.3027283999999999</v>
      </c>
      <c r="I21" s="5">
        <v>0.54209676817296804</v>
      </c>
      <c r="J21" s="5">
        <v>1.0449755999999999</v>
      </c>
      <c r="K21" s="5">
        <v>0.99510468149999998</v>
      </c>
      <c r="L21" s="5">
        <v>-2.3701140000000001</v>
      </c>
      <c r="M21" s="5">
        <v>1.829220077621E-3</v>
      </c>
      <c r="N21" s="5">
        <v>-1.1918418</v>
      </c>
      <c r="O21" s="5">
        <v>0.73090544730391704</v>
      </c>
      <c r="P21" s="5">
        <v>-6.0619401000000002</v>
      </c>
      <c r="Q21" s="5">
        <v>2.7221720509411198E-10</v>
      </c>
      <c r="R21" s="5">
        <v>1.3963511</v>
      </c>
      <c r="S21" s="5">
        <v>0.325896313851951</v>
      </c>
      <c r="T21" s="5">
        <v>-1.0518196</v>
      </c>
      <c r="U21" s="5">
        <v>0.95843027308469997</v>
      </c>
      <c r="V21" s="5">
        <v>1.1447312999999999</v>
      </c>
      <c r="W21" s="5">
        <v>0.76556700421503598</v>
      </c>
      <c r="X21" s="5">
        <v>-1.0413699999999999</v>
      </c>
      <c r="Y21" s="5">
        <v>0.91387808725924102</v>
      </c>
      <c r="Z21" s="5">
        <v>-1.2805019</v>
      </c>
      <c r="AA21" s="5">
        <v>0.33855971544454999</v>
      </c>
      <c r="AB21" s="5">
        <v>1.2031828</v>
      </c>
      <c r="AC21" s="5">
        <v>0.99942115679492505</v>
      </c>
      <c r="AD21" s="5">
        <v>-3.0368832000000001</v>
      </c>
      <c r="AE21" s="5">
        <v>0.37462339779248</v>
      </c>
      <c r="AF21" s="5">
        <v>-8.1060327000000001</v>
      </c>
      <c r="AG21" s="5">
        <v>1.2673764587300001E-2</v>
      </c>
      <c r="AH21" s="5">
        <v>-1.6239055</v>
      </c>
      <c r="AI21" s="5">
        <v>0.87941322223604701</v>
      </c>
      <c r="AJ21" s="5">
        <v>-50.468701699999997</v>
      </c>
      <c r="AK21" s="5">
        <v>1.5162987826265399E-6</v>
      </c>
      <c r="AL21" s="5">
        <v>-2.0589472</v>
      </c>
      <c r="AM21" s="5">
        <v>7.6651801999999998E-3</v>
      </c>
      <c r="AN21" s="5">
        <v>-2.4574634</v>
      </c>
      <c r="AO21" s="5">
        <v>1.0417100697576E-3</v>
      </c>
      <c r="AP21" s="5">
        <v>-6.7254054999999999</v>
      </c>
      <c r="AQ21" s="5">
        <v>1.3649742E-10</v>
      </c>
      <c r="AR21" s="5">
        <v>-1.4682006999999999</v>
      </c>
      <c r="AS21" s="5">
        <v>0.15947813294671301</v>
      </c>
      <c r="AT21" s="5">
        <v>-95.649456999999998</v>
      </c>
      <c r="AU21" s="5">
        <v>1.3602348999999999E-23</v>
      </c>
    </row>
    <row r="22" spans="1:47" ht="13.9" x14ac:dyDescent="0.4">
      <c r="A22" s="4" t="s">
        <v>112</v>
      </c>
      <c r="B22" s="5">
        <v>18.5268963595</v>
      </c>
      <c r="C22" s="5">
        <v>21.361961576460001</v>
      </c>
      <c r="D22" s="6">
        <v>28.80472412416</v>
      </c>
      <c r="E22" s="5">
        <v>28.332452333700001</v>
      </c>
      <c r="F22" s="5">
        <f t="shared" si="0"/>
        <v>1.348411943400442</v>
      </c>
      <c r="G22" s="5">
        <f t="shared" si="1"/>
        <v>0.98360436335288903</v>
      </c>
      <c r="H22" s="5">
        <v>1.6036760000000001</v>
      </c>
      <c r="I22" s="5">
        <v>0.18476994714547401</v>
      </c>
      <c r="J22" s="5">
        <v>1.1603961</v>
      </c>
      <c r="K22" s="5">
        <v>0.97233232530000002</v>
      </c>
      <c r="L22" s="5">
        <v>2.6664075</v>
      </c>
      <c r="M22" s="5">
        <v>1.5078151086328199E-4</v>
      </c>
      <c r="N22" s="5">
        <v>1.5599544999999999</v>
      </c>
      <c r="O22" s="5">
        <v>0.23846889365792701</v>
      </c>
      <c r="P22" s="5">
        <v>1.8631374999999999</v>
      </c>
      <c r="Q22" s="5">
        <v>2.33055198136746E-2</v>
      </c>
      <c r="R22" s="5">
        <v>1.4364507</v>
      </c>
      <c r="S22" s="5">
        <v>0.22786307995209501</v>
      </c>
      <c r="T22" s="5">
        <v>1.3380696999999999</v>
      </c>
      <c r="U22" s="5">
        <v>0.46542834526842902</v>
      </c>
      <c r="V22" s="5">
        <v>1.7160844</v>
      </c>
      <c r="W22" s="5">
        <v>9.9940200848010301E-3</v>
      </c>
      <c r="X22" s="5">
        <v>2.4579130999999999</v>
      </c>
      <c r="Y22" s="5">
        <v>4.5200176865794002E-7</v>
      </c>
      <c r="Z22" s="5">
        <v>2.0764852999999999</v>
      </c>
      <c r="AA22" s="5">
        <v>8.83099691264727E-5</v>
      </c>
      <c r="AB22" s="5">
        <v>1.1691161000000001</v>
      </c>
      <c r="AC22" s="5">
        <v>0.99209206329720601</v>
      </c>
      <c r="AD22" s="5">
        <v>1.0211797</v>
      </c>
      <c r="AE22" s="5">
        <v>0.98444009430899804</v>
      </c>
      <c r="AF22" s="5">
        <v>1.6036866000000001</v>
      </c>
      <c r="AG22" s="5">
        <v>0.38057178127427499</v>
      </c>
      <c r="AH22" s="5">
        <v>-1.0199798</v>
      </c>
      <c r="AI22" s="5">
        <v>0.99607341825749796</v>
      </c>
      <c r="AJ22" s="5">
        <v>1.6352572000000001</v>
      </c>
      <c r="AK22" s="5">
        <v>0.30280727312924999</v>
      </c>
      <c r="AL22" s="5">
        <v>1.4691932000000001</v>
      </c>
      <c r="AM22" s="5">
        <v>3.1888636999999998E-4</v>
      </c>
      <c r="AN22" s="5">
        <v>1.2080668999999999</v>
      </c>
      <c r="AO22" s="5">
        <v>0.1317382566161</v>
      </c>
      <c r="AP22" s="5">
        <v>1.5421338</v>
      </c>
      <c r="AQ22" s="5">
        <v>2.8173579999999999E-5</v>
      </c>
      <c r="AR22" s="5">
        <v>1.1153074000000001</v>
      </c>
      <c r="AS22" s="5">
        <v>0.39511176287754102</v>
      </c>
      <c r="AT22" s="5">
        <v>1.6416416</v>
      </c>
      <c r="AU22" s="5">
        <v>4.9760389999999997E-7</v>
      </c>
    </row>
    <row r="23" spans="1:47" ht="13.9" x14ac:dyDescent="0.4">
      <c r="A23" s="4" t="s">
        <v>113</v>
      </c>
      <c r="B23" s="5">
        <v>0.36288753080000002</v>
      </c>
      <c r="C23" s="6">
        <v>0.59574406232999999</v>
      </c>
      <c r="D23" s="5">
        <v>0.19948055673000001</v>
      </c>
      <c r="E23" s="5">
        <v>4.8260070000000002E-2</v>
      </c>
      <c r="F23" s="5">
        <f t="shared" si="0"/>
        <v>0.33484271072684552</v>
      </c>
      <c r="G23" s="5">
        <f t="shared" si="1"/>
        <v>0.24192869115219459</v>
      </c>
      <c r="H23" s="5">
        <v>-2.6799428999999999</v>
      </c>
      <c r="I23" s="5">
        <v>4.3151808332091798E-2</v>
      </c>
      <c r="J23" s="5">
        <v>1.2343995000000001</v>
      </c>
      <c r="K23" s="5">
        <v>0.97233232530000002</v>
      </c>
      <c r="L23" s="5">
        <v>-1.8854701</v>
      </c>
      <c r="M23" s="5">
        <v>0.13125313892978199</v>
      </c>
      <c r="N23" s="5">
        <v>1.6436139999999999</v>
      </c>
      <c r="O23" s="5">
        <v>0.37782929500836399</v>
      </c>
      <c r="P23" s="5">
        <v>-1.4957564999999999</v>
      </c>
      <c r="Q23" s="5">
        <v>0.316767890945716</v>
      </c>
      <c r="R23" s="5">
        <v>1.3109782999999999</v>
      </c>
      <c r="S23" s="5">
        <v>0.73703006514796199</v>
      </c>
      <c r="T23" s="5">
        <v>1.7925580999999999</v>
      </c>
      <c r="U23" s="5">
        <v>0.153787553997946</v>
      </c>
      <c r="V23" s="5">
        <v>1.4116118</v>
      </c>
      <c r="W23" s="5">
        <v>0.43886727415233501</v>
      </c>
      <c r="X23" s="5">
        <v>2.1595011</v>
      </c>
      <c r="Y23" s="5">
        <v>3.3816930712441701E-3</v>
      </c>
      <c r="Z23" s="5">
        <v>2.2109233000000001</v>
      </c>
      <c r="AA23" s="5">
        <v>3.4103251681821701E-3</v>
      </c>
      <c r="AB23" s="5">
        <v>-3.0834687000000001</v>
      </c>
      <c r="AC23" s="5">
        <v>1</v>
      </c>
      <c r="AD23" s="5">
        <v>1</v>
      </c>
      <c r="AE23" s="5">
        <v>1</v>
      </c>
      <c r="AF23" s="5">
        <v>-3.5123608000000002</v>
      </c>
      <c r="AG23" s="5">
        <v>1</v>
      </c>
      <c r="AH23" s="5">
        <v>-1.2272179999999999</v>
      </c>
      <c r="AI23" s="5">
        <v>0.97363168045418003</v>
      </c>
      <c r="AJ23" s="5">
        <v>-6.5012919</v>
      </c>
      <c r="AK23" s="5">
        <v>1</v>
      </c>
      <c r="AL23" s="5">
        <v>-3.4756026000000002</v>
      </c>
      <c r="AM23" s="5">
        <v>1</v>
      </c>
      <c r="AN23" s="5">
        <v>1.0027564</v>
      </c>
      <c r="AO23" s="5">
        <v>1</v>
      </c>
      <c r="AP23" s="5">
        <v>1</v>
      </c>
      <c r="AQ23" s="5">
        <v>1</v>
      </c>
      <c r="AR23" s="5">
        <v>-3.2258517000000002</v>
      </c>
      <c r="AS23" s="5">
        <v>1</v>
      </c>
      <c r="AT23" s="5">
        <v>1</v>
      </c>
      <c r="AU23" s="5">
        <v>1</v>
      </c>
    </row>
    <row r="24" spans="1:47" ht="13.9" x14ac:dyDescent="0.4">
      <c r="A24" s="4" t="s">
        <v>21</v>
      </c>
      <c r="B24" s="5">
        <v>0.65967976989999999</v>
      </c>
      <c r="C24" s="5">
        <v>0.16796385608</v>
      </c>
      <c r="D24" s="6">
        <v>3.4147614525300001</v>
      </c>
      <c r="E24" s="5">
        <v>1.62827945</v>
      </c>
      <c r="F24" s="5">
        <f t="shared" si="0"/>
        <v>20.330334943629619</v>
      </c>
      <c r="G24" s="5">
        <f t="shared" si="1"/>
        <v>0.47683548986814472</v>
      </c>
      <c r="H24" s="5">
        <v>11.598906100000001</v>
      </c>
      <c r="I24" s="5">
        <v>2.23541404445127E-10</v>
      </c>
      <c r="J24" s="5">
        <v>2.1840856</v>
      </c>
      <c r="K24" s="5">
        <v>0.55901416250000002</v>
      </c>
      <c r="L24" s="5">
        <v>31.653698599999998</v>
      </c>
      <c r="M24" s="5">
        <v>5.5508416949559498E-18</v>
      </c>
      <c r="N24" s="5">
        <v>4.0374401999999998</v>
      </c>
      <c r="O24" s="5">
        <v>1.5538712027100201E-3</v>
      </c>
      <c r="P24" s="5">
        <v>27.748324499999999</v>
      </c>
      <c r="Q24" s="5">
        <v>2.1751129889008902E-15</v>
      </c>
      <c r="R24" s="5">
        <v>1.7640543</v>
      </c>
      <c r="S24" s="5">
        <v>0.301372276218345</v>
      </c>
      <c r="T24" s="5">
        <v>1.0537460999999999</v>
      </c>
      <c r="U24" s="5">
        <v>1</v>
      </c>
      <c r="V24" s="5">
        <v>2.2744263</v>
      </c>
      <c r="W24" s="5">
        <v>2.9417129540984702E-2</v>
      </c>
      <c r="X24" s="5">
        <v>2.4317831999999999</v>
      </c>
      <c r="Y24" s="5">
        <v>7.1607506473638904E-3</v>
      </c>
      <c r="Z24" s="5">
        <v>15.8377702</v>
      </c>
      <c r="AA24" s="5">
        <v>7.5395163842497503E-22</v>
      </c>
      <c r="AB24" s="5">
        <v>2.5962087</v>
      </c>
      <c r="AC24" s="5">
        <v>0.123801565997975</v>
      </c>
      <c r="AD24" s="5">
        <v>-1.0003230999999999</v>
      </c>
      <c r="AE24" s="5">
        <v>0.99998823501327805</v>
      </c>
      <c r="AF24" s="5">
        <v>3.7360256999999999</v>
      </c>
      <c r="AG24" s="5">
        <v>2.1128294026883602E-3</v>
      </c>
      <c r="AH24" s="5">
        <v>2.0084623000000001</v>
      </c>
      <c r="AI24" s="5">
        <v>0.319378364613979</v>
      </c>
      <c r="AJ24" s="5">
        <v>4.7478085999999999</v>
      </c>
      <c r="AK24" s="5">
        <v>9.2554726424286604E-5</v>
      </c>
      <c r="AL24" s="5">
        <v>4.2502519999999997</v>
      </c>
      <c r="AM24" s="5">
        <v>3.2977840999999999E-22</v>
      </c>
      <c r="AN24" s="5">
        <v>1.4795347999999999</v>
      </c>
      <c r="AO24" s="5">
        <v>3.1055435823599001E-2</v>
      </c>
      <c r="AP24" s="5">
        <v>5.7034364999999996</v>
      </c>
      <c r="AQ24" s="5">
        <v>1.09633E-31</v>
      </c>
      <c r="AR24" s="5">
        <v>1.5589506</v>
      </c>
      <c r="AS24" s="5">
        <v>7.5800263882156603E-3</v>
      </c>
      <c r="AT24" s="5">
        <v>8.8394584999999992</v>
      </c>
      <c r="AU24" s="5">
        <v>2.1150058999999999E-49</v>
      </c>
    </row>
    <row r="25" spans="1:47" ht="13.9" x14ac:dyDescent="0.4">
      <c r="A25" s="4" t="s">
        <v>114</v>
      </c>
      <c r="B25" s="5">
        <v>2.0156882571999999</v>
      </c>
      <c r="C25" s="5">
        <v>0.11010927593</v>
      </c>
      <c r="D25" s="5">
        <v>39.22600470207</v>
      </c>
      <c r="E25" s="6">
        <v>59.3790859908</v>
      </c>
      <c r="F25" s="5">
        <f t="shared" si="0"/>
        <v>356.24614157854631</v>
      </c>
      <c r="G25" s="5">
        <f t="shared" si="1"/>
        <v>1.5137683901737384</v>
      </c>
      <c r="H25" s="5">
        <v>34.135807800000002</v>
      </c>
      <c r="I25" s="5">
        <v>1.4578607653623001E-18</v>
      </c>
      <c r="J25" s="5">
        <v>2.2579845000000001</v>
      </c>
      <c r="K25" s="5">
        <v>0.50653483789999998</v>
      </c>
      <c r="L25" s="5">
        <v>69.318543500000004</v>
      </c>
      <c r="M25" s="5">
        <v>5.1356706197144503E-24</v>
      </c>
      <c r="N25" s="5">
        <v>6.5487327000000004</v>
      </c>
      <c r="O25" s="5">
        <v>1.8592333916686101E-5</v>
      </c>
      <c r="P25" s="5">
        <v>62.705311199999997</v>
      </c>
      <c r="Q25" s="5">
        <v>7.2688061756228394E-21</v>
      </c>
      <c r="R25" s="5">
        <v>16.5765347</v>
      </c>
      <c r="S25" s="5">
        <v>2.63330698521431E-6</v>
      </c>
      <c r="T25" s="5">
        <v>2.0209451</v>
      </c>
      <c r="U25" s="5">
        <v>0.630748201790438</v>
      </c>
      <c r="V25" s="5">
        <v>8.2482792000000007</v>
      </c>
      <c r="W25" s="5">
        <v>3.55738074993455E-4</v>
      </c>
      <c r="X25" s="5">
        <v>1.0095597000000001</v>
      </c>
      <c r="Y25" s="5">
        <v>1</v>
      </c>
      <c r="Z25" s="5">
        <v>83.179855599999996</v>
      </c>
      <c r="AA25" s="5">
        <v>1.54115654006383E-13</v>
      </c>
      <c r="AB25" s="5">
        <v>1.5781248999999999</v>
      </c>
      <c r="AC25" s="5">
        <v>0.73635926938148599</v>
      </c>
      <c r="AD25" s="5">
        <v>1.1226345</v>
      </c>
      <c r="AE25" s="5">
        <v>0.909656714152139</v>
      </c>
      <c r="AF25" s="5">
        <v>2.9525317000000002</v>
      </c>
      <c r="AG25" s="5">
        <v>6.1580740354391997E-3</v>
      </c>
      <c r="AH25" s="5">
        <v>-1.0085576000000001</v>
      </c>
      <c r="AI25" s="5">
        <v>0.99824076682820095</v>
      </c>
      <c r="AJ25" s="5">
        <v>3.3071598</v>
      </c>
      <c r="AK25" s="5">
        <v>1.1867715818294901E-3</v>
      </c>
      <c r="AL25" s="5">
        <v>2.3039301000000001</v>
      </c>
      <c r="AM25" s="5">
        <v>4.9534720999999999E-13</v>
      </c>
      <c r="AN25" s="5">
        <v>1.4967916999999999</v>
      </c>
      <c r="AO25" s="5">
        <v>1.92924828768146E-3</v>
      </c>
      <c r="AP25" s="5">
        <v>2.8002565000000001</v>
      </c>
      <c r="AQ25" s="5">
        <v>1.3490430999999999E-19</v>
      </c>
      <c r="AR25" s="5">
        <v>1.1423732</v>
      </c>
      <c r="AS25" s="5">
        <v>0.36238361322189799</v>
      </c>
      <c r="AT25" s="5">
        <v>4.0779997999999997</v>
      </c>
      <c r="AU25" s="5">
        <v>2.9661557000000001E-36</v>
      </c>
    </row>
    <row r="26" spans="1:47" ht="13.9" x14ac:dyDescent="0.4">
      <c r="A26" s="4" t="s">
        <v>115</v>
      </c>
      <c r="B26" s="5">
        <v>0.80591398309999995</v>
      </c>
      <c r="C26" s="5">
        <v>3.2131231439999998E-2</v>
      </c>
      <c r="D26" s="5">
        <v>5.2659096973099997</v>
      </c>
      <c r="E26" s="6">
        <v>12.106142162299999</v>
      </c>
      <c r="F26" s="5">
        <f t="shared" si="0"/>
        <v>163.88757795178984</v>
      </c>
      <c r="G26" s="5">
        <f t="shared" si="1"/>
        <v>2.2989650142470572</v>
      </c>
      <c r="H26" s="5">
        <v>16.904948000000001</v>
      </c>
      <c r="I26" s="5">
        <v>9.2900134435513102E-10</v>
      </c>
      <c r="J26" s="5">
        <v>1.8984228999999999</v>
      </c>
      <c r="K26" s="5">
        <v>0.82339520560000001</v>
      </c>
      <c r="L26" s="5">
        <v>34.691636500000001</v>
      </c>
      <c r="M26" s="5">
        <v>5.3866263463970901E-14</v>
      </c>
      <c r="N26" s="5">
        <v>4.2774871000000001</v>
      </c>
      <c r="O26" s="5">
        <v>5.9782660735907397E-3</v>
      </c>
      <c r="P26" s="5">
        <v>38.112407599999997</v>
      </c>
      <c r="Q26" s="5">
        <v>2.5205058451256801E-13</v>
      </c>
      <c r="R26" s="5">
        <v>12.7998625</v>
      </c>
      <c r="S26" s="5">
        <v>1.37739308252439E-7</v>
      </c>
      <c r="T26" s="5">
        <v>1.404793</v>
      </c>
      <c r="U26" s="5">
        <v>1</v>
      </c>
      <c r="V26" s="5">
        <v>11.6418198</v>
      </c>
      <c r="W26" s="5">
        <v>2.3246176621322999E-7</v>
      </c>
      <c r="X26" s="5">
        <v>2.5216457999999999</v>
      </c>
      <c r="Y26" s="5">
        <v>1</v>
      </c>
      <c r="Z26" s="5">
        <v>98.088571299999998</v>
      </c>
      <c r="AA26" s="5">
        <v>2.7178661203308101E-23</v>
      </c>
      <c r="AB26" s="5">
        <v>2.3168902</v>
      </c>
      <c r="AC26" s="5">
        <v>0.19506743808184299</v>
      </c>
      <c r="AD26" s="5">
        <v>-1.0025729999999999</v>
      </c>
      <c r="AE26" s="5">
        <v>0.99795706702337095</v>
      </c>
      <c r="AF26" s="5">
        <v>4.4472760999999998</v>
      </c>
      <c r="AG26" s="5">
        <v>1.4801418108145801E-4</v>
      </c>
      <c r="AH26" s="5">
        <v>1.7245425999999999</v>
      </c>
      <c r="AI26" s="5">
        <v>0.49565921962599202</v>
      </c>
      <c r="AJ26" s="5">
        <v>5.6089367000000001</v>
      </c>
      <c r="AK26" s="5">
        <v>3.6094682983237198E-6</v>
      </c>
      <c r="AL26" s="5">
        <v>2.1060547000000001</v>
      </c>
      <c r="AM26" s="5">
        <v>6.0120941999999996E-11</v>
      </c>
      <c r="AN26" s="5">
        <v>1.4284323000000001</v>
      </c>
      <c r="AO26" s="5">
        <v>6.2864331147314103E-3</v>
      </c>
      <c r="AP26" s="5">
        <v>2.4739683000000001</v>
      </c>
      <c r="AQ26" s="5">
        <v>5.0933742999999998E-16</v>
      </c>
      <c r="AR26" s="5">
        <v>1.1872187000000001</v>
      </c>
      <c r="AS26" s="5">
        <v>0.21013922105796201</v>
      </c>
      <c r="AT26" s="5">
        <v>4.0600312000000001</v>
      </c>
      <c r="AU26" s="5">
        <v>2.4532816000000002E-37</v>
      </c>
    </row>
    <row r="27" spans="1:47" ht="13.9" x14ac:dyDescent="0.4">
      <c r="A27" s="4" t="s">
        <v>116</v>
      </c>
      <c r="B27" s="5">
        <v>0.73986665460000001</v>
      </c>
      <c r="C27" s="5">
        <v>0.18944623034999999</v>
      </c>
      <c r="D27" s="5">
        <v>5.6935854247700002</v>
      </c>
      <c r="E27" s="6">
        <v>9.5042144794999999</v>
      </c>
      <c r="F27" s="5">
        <f t="shared" si="0"/>
        <v>30.053833292175614</v>
      </c>
      <c r="G27" s="5">
        <f t="shared" si="1"/>
        <v>1.6692846019578138</v>
      </c>
      <c r="H27" s="5">
        <v>23.639673800000001</v>
      </c>
      <c r="I27" s="5">
        <v>1.8732875798946099E-22</v>
      </c>
      <c r="J27" s="5">
        <v>1.8040750999999999</v>
      </c>
      <c r="K27" s="5">
        <v>0.63950651169999995</v>
      </c>
      <c r="L27" s="5">
        <v>64.935930400000004</v>
      </c>
      <c r="M27" s="5">
        <v>1.15807043367478E-32</v>
      </c>
      <c r="N27" s="5">
        <v>4.9972199000000002</v>
      </c>
      <c r="O27" s="5">
        <v>1.19277717038561E-5</v>
      </c>
      <c r="P27" s="5">
        <v>54.283313800000002</v>
      </c>
      <c r="Q27" s="5">
        <v>2.0492410545987001E-27</v>
      </c>
      <c r="R27" s="5">
        <v>1.7420815000000001</v>
      </c>
      <c r="S27" s="5">
        <v>0.71469692116441497</v>
      </c>
      <c r="T27" s="5">
        <v>-2.3423012000000001</v>
      </c>
      <c r="U27" s="5">
        <v>1</v>
      </c>
      <c r="V27" s="5">
        <v>1.4862276999999999</v>
      </c>
      <c r="W27" s="5">
        <v>0.72979835295946305</v>
      </c>
      <c r="X27" s="5">
        <v>1.4567709</v>
      </c>
      <c r="Y27" s="5">
        <v>0.62275524488160805</v>
      </c>
      <c r="Z27" s="5">
        <v>14.7280759</v>
      </c>
      <c r="AA27" s="5">
        <v>2.5020226621244499E-7</v>
      </c>
      <c r="AB27" s="5">
        <v>2.0740525999999999</v>
      </c>
      <c r="AC27" s="5">
        <v>0.333189502066217</v>
      </c>
      <c r="AD27" s="5">
        <v>1.1967513999999999</v>
      </c>
      <c r="AE27" s="5">
        <v>0.853518600718005</v>
      </c>
      <c r="AF27" s="5">
        <v>3.6395984000000001</v>
      </c>
      <c r="AG27" s="5">
        <v>1.80757580793312E-3</v>
      </c>
      <c r="AH27" s="5">
        <v>-1.4701652000000001</v>
      </c>
      <c r="AI27" s="5">
        <v>0.75775261434379204</v>
      </c>
      <c r="AJ27" s="5">
        <v>4.4984691000000003</v>
      </c>
      <c r="AK27" s="5">
        <v>1.0094212936337601E-4</v>
      </c>
      <c r="AL27" s="5">
        <v>2.3106276000000001</v>
      </c>
      <c r="AM27" s="5">
        <v>9.5518082999999995E-11</v>
      </c>
      <c r="AN27" s="5">
        <v>1.0903012999999999</v>
      </c>
      <c r="AO27" s="5">
        <v>0.65147036461038998</v>
      </c>
      <c r="AP27" s="5">
        <v>2.3363013000000001</v>
      </c>
      <c r="AQ27" s="5">
        <v>3.2436882000000003E-11</v>
      </c>
      <c r="AR27" s="5">
        <v>-1.4672061999999999</v>
      </c>
      <c r="AS27" s="5">
        <v>5.6499034771124298E-3</v>
      </c>
      <c r="AT27" s="5">
        <v>4.1815866000000002</v>
      </c>
      <c r="AU27" s="5">
        <v>3.6023734000000001E-30</v>
      </c>
    </row>
    <row r="28" spans="1:47" ht="13.9" x14ac:dyDescent="0.4">
      <c r="A28" s="4" t="s">
        <v>117</v>
      </c>
      <c r="B28" s="5">
        <v>4.7761592248999998</v>
      </c>
      <c r="C28" s="6">
        <v>7.5369389625399998</v>
      </c>
      <c r="D28" s="5">
        <v>1.84623348847</v>
      </c>
      <c r="E28" s="5">
        <v>0.83249798500000005</v>
      </c>
      <c r="F28" s="5">
        <f t="shared" si="0"/>
        <v>0.24495799921508277</v>
      </c>
      <c r="G28" s="5">
        <f t="shared" si="1"/>
        <v>0.45091695616999289</v>
      </c>
      <c r="H28" s="5">
        <v>-1.5117569</v>
      </c>
      <c r="I28" s="5">
        <v>0.24342038644768199</v>
      </c>
      <c r="J28" s="5">
        <v>1.1474517</v>
      </c>
      <c r="K28" s="5">
        <v>0.97471607709999997</v>
      </c>
      <c r="L28" s="5">
        <v>-3.3736359</v>
      </c>
      <c r="M28" s="5">
        <v>2.25849689689205E-6</v>
      </c>
      <c r="N28" s="5">
        <v>-1.3687715</v>
      </c>
      <c r="O28" s="5">
        <v>0.427254972546531</v>
      </c>
      <c r="P28" s="5">
        <v>-4.7181357999999998</v>
      </c>
      <c r="Q28" s="5">
        <v>2.5235287353429E-9</v>
      </c>
      <c r="R28" s="5">
        <v>-1.0231281000000001</v>
      </c>
      <c r="S28" s="5">
        <v>0.99060402565737005</v>
      </c>
      <c r="T28" s="5">
        <v>1.1629441</v>
      </c>
      <c r="U28" s="5">
        <v>0.84993125102945</v>
      </c>
      <c r="V28" s="5">
        <v>1.2663297</v>
      </c>
      <c r="W28" s="5">
        <v>0.56751302994820596</v>
      </c>
      <c r="X28" s="5">
        <v>-1.2169437000000001</v>
      </c>
      <c r="Y28" s="5">
        <v>0.52287406206346199</v>
      </c>
      <c r="Z28" s="5">
        <v>-1.1309373</v>
      </c>
      <c r="AA28" s="5">
        <v>0.72319005496633604</v>
      </c>
      <c r="AB28" s="5">
        <v>-2.6366255999999999</v>
      </c>
      <c r="AC28" s="5">
        <v>0.206494143055173</v>
      </c>
      <c r="AD28" s="5">
        <v>-1.6538815</v>
      </c>
      <c r="AE28" s="5">
        <v>0.54491614857211301</v>
      </c>
      <c r="AF28" s="5">
        <v>-4.0861475</v>
      </c>
      <c r="AG28" s="5">
        <v>3.5954574782922802E-3</v>
      </c>
      <c r="AH28" s="5">
        <v>-1.8693169999999999</v>
      </c>
      <c r="AI28" s="5">
        <v>0.49148962065368401</v>
      </c>
      <c r="AJ28" s="5">
        <v>-8.8944875000000003</v>
      </c>
      <c r="AK28" s="5">
        <v>1.3961185830094599E-6</v>
      </c>
      <c r="AL28" s="5">
        <v>-2.6487669999999999</v>
      </c>
      <c r="AM28" s="5">
        <v>8.6241904999999995E-9</v>
      </c>
      <c r="AN28" s="5">
        <v>1.3457428</v>
      </c>
      <c r="AO28" s="5">
        <v>0.100624795330072</v>
      </c>
      <c r="AP28" s="5">
        <v>-3.14114</v>
      </c>
      <c r="AQ28" s="5">
        <v>1.4395207000000001E-11</v>
      </c>
      <c r="AR28" s="5">
        <v>-1.251072</v>
      </c>
      <c r="AS28" s="5">
        <v>0.23027734122805099</v>
      </c>
      <c r="AT28" s="5">
        <v>-4.2732862999999996</v>
      </c>
      <c r="AU28" s="5">
        <v>3.6332939E-18</v>
      </c>
    </row>
    <row r="29" spans="1:47" ht="13.9" x14ac:dyDescent="0.4">
      <c r="A29" s="4" t="s">
        <v>118</v>
      </c>
      <c r="B29" s="5">
        <v>6.4930585028000003</v>
      </c>
      <c r="C29" s="5">
        <v>9.7257194773400002</v>
      </c>
      <c r="D29" s="5">
        <v>5.0729818849299999</v>
      </c>
      <c r="E29" s="6">
        <v>8.2821327705000005</v>
      </c>
      <c r="F29" s="5">
        <f t="shared" si="0"/>
        <v>0.52160479198989484</v>
      </c>
      <c r="G29" s="5">
        <f t="shared" si="1"/>
        <v>1.6325965592550666</v>
      </c>
      <c r="H29" s="5">
        <v>-1.4841960999999999</v>
      </c>
      <c r="I29" s="5">
        <v>0.39389999831549699</v>
      </c>
      <c r="J29" s="5">
        <v>1.2269757999999999</v>
      </c>
      <c r="K29" s="5">
        <v>0.97073326390000003</v>
      </c>
      <c r="L29" s="5">
        <v>-3.2809930999999999</v>
      </c>
      <c r="M29" s="5">
        <v>1.3359578486539999E-4</v>
      </c>
      <c r="N29" s="5">
        <v>1.5304735</v>
      </c>
      <c r="O29" s="5">
        <v>0.37825049697626301</v>
      </c>
      <c r="P29" s="5">
        <v>-2.1539849000000002</v>
      </c>
      <c r="Q29" s="5">
        <v>1.67168422333226E-2</v>
      </c>
      <c r="R29" s="5">
        <v>1.1202859000000001</v>
      </c>
      <c r="S29" s="5">
        <v>0.90412041247475405</v>
      </c>
      <c r="T29" s="5">
        <v>1.1035698</v>
      </c>
      <c r="U29" s="5">
        <v>0.89553981212148204</v>
      </c>
      <c r="V29" s="5">
        <v>1.2902142999999999</v>
      </c>
      <c r="W29" s="5">
        <v>0.41385499887629701</v>
      </c>
      <c r="X29" s="5">
        <v>1.1710891999999999</v>
      </c>
      <c r="Y29" s="5">
        <v>0.55330661960595395</v>
      </c>
      <c r="Z29" s="5">
        <v>1.1361756999999999</v>
      </c>
      <c r="AA29" s="5">
        <v>0.65675503717661698</v>
      </c>
      <c r="AB29" s="5">
        <v>-1.5752216000000001</v>
      </c>
      <c r="AC29" s="5">
        <v>0.83672590262906399</v>
      </c>
      <c r="AD29" s="5">
        <v>-1.2836168999999999</v>
      </c>
      <c r="AE29" s="5">
        <v>0.79623355102751303</v>
      </c>
      <c r="AF29" s="5">
        <v>-2.7351496000000002</v>
      </c>
      <c r="AG29" s="5">
        <v>3.3297024746930699E-2</v>
      </c>
      <c r="AH29" s="5">
        <v>-1.0776178000000001</v>
      </c>
      <c r="AI29" s="5">
        <v>0.98093748349758803</v>
      </c>
      <c r="AJ29" s="5">
        <v>-4.8022473999999997</v>
      </c>
      <c r="AK29" s="5">
        <v>1.4200180065153701E-4</v>
      </c>
      <c r="AL29" s="5">
        <v>-2.6062842000000002</v>
      </c>
      <c r="AM29" s="5">
        <v>3.0107662E-10</v>
      </c>
      <c r="AN29" s="5">
        <v>-1.0599529000000001</v>
      </c>
      <c r="AO29" s="5">
        <v>0.807285651597763</v>
      </c>
      <c r="AP29" s="5">
        <v>-3.3121912</v>
      </c>
      <c r="AQ29" s="5">
        <v>1.7715683E-15</v>
      </c>
      <c r="AR29" s="5">
        <v>-1.6189941999999999</v>
      </c>
      <c r="AS29" s="5">
        <v>2.2354127813821898E-3</v>
      </c>
      <c r="AT29" s="5">
        <v>-7.9786029000000003</v>
      </c>
      <c r="AU29" s="5">
        <v>4.8467119999999999E-41</v>
      </c>
    </row>
    <row r="30" spans="1:47" ht="13.9" x14ac:dyDescent="0.4">
      <c r="A30" s="4" t="s">
        <v>119</v>
      </c>
      <c r="B30" s="5">
        <v>6.0102061952000003</v>
      </c>
      <c r="C30" s="6">
        <v>11.28940419706</v>
      </c>
      <c r="D30" s="5">
        <v>3.0178702468399998</v>
      </c>
      <c r="E30" s="5">
        <v>0.42405402279999999</v>
      </c>
      <c r="F30" s="5">
        <f t="shared" si="0"/>
        <v>0.26731882339954816</v>
      </c>
      <c r="G30" s="5">
        <f t="shared" si="1"/>
        <v>0.1405143323322218</v>
      </c>
      <c r="H30" s="5">
        <v>-1.413829</v>
      </c>
      <c r="I30" s="5">
        <v>0.38015819022689001</v>
      </c>
      <c r="J30" s="5">
        <v>1.1260448999999999</v>
      </c>
      <c r="K30" s="5">
        <v>0.9794019773</v>
      </c>
      <c r="L30" s="5">
        <v>-2.3128630999999999</v>
      </c>
      <c r="M30" s="5">
        <v>1.9905739516158502E-3</v>
      </c>
      <c r="N30" s="5">
        <v>1.192299</v>
      </c>
      <c r="O30" s="5">
        <v>0.71506866074785402</v>
      </c>
      <c r="P30" s="5">
        <v>-3.0725945000000001</v>
      </c>
      <c r="Q30" s="5">
        <v>3.4146192598882699E-5</v>
      </c>
      <c r="R30" s="5">
        <v>1.1502116</v>
      </c>
      <c r="S30" s="5">
        <v>0.857075699073787</v>
      </c>
      <c r="T30" s="5">
        <v>-1.0106573999999999</v>
      </c>
      <c r="U30" s="5">
        <v>0.98946684563266996</v>
      </c>
      <c r="V30" s="5">
        <v>-1.0074069000000001</v>
      </c>
      <c r="W30" s="5">
        <v>0.99280893881437704</v>
      </c>
      <c r="X30" s="5">
        <v>1.0830248</v>
      </c>
      <c r="Y30" s="5">
        <v>0.79911619921898502</v>
      </c>
      <c r="Z30" s="5">
        <v>-1.0653523</v>
      </c>
      <c r="AA30" s="5">
        <v>0.84478150315574996</v>
      </c>
      <c r="AB30" s="5">
        <v>-3.0369557999999999</v>
      </c>
      <c r="AC30" s="5">
        <v>0.68293005458531097</v>
      </c>
      <c r="AD30" s="5">
        <v>-7.1322434000000001</v>
      </c>
      <c r="AE30" s="5">
        <v>0.131652647860801</v>
      </c>
      <c r="AF30" s="5">
        <v>-9.3988330999999992</v>
      </c>
      <c r="AG30" s="5">
        <v>1.0375093994963501E-2</v>
      </c>
      <c r="AH30" s="5">
        <v>-1.9930634</v>
      </c>
      <c r="AI30" s="5">
        <v>0.78914407920779694</v>
      </c>
      <c r="AJ30" s="5">
        <v>-7.5510846000000003</v>
      </c>
      <c r="AK30" s="5">
        <v>1.96837851833962E-2</v>
      </c>
      <c r="AL30" s="5">
        <v>-2.1454569999999999</v>
      </c>
      <c r="AM30" s="5">
        <v>6.4626344000000002E-3</v>
      </c>
      <c r="AN30" s="5">
        <v>-1.2939073999999999</v>
      </c>
      <c r="AO30" s="5">
        <v>0.419520689084312</v>
      </c>
      <c r="AP30" s="5">
        <v>-2.7742336999999999</v>
      </c>
      <c r="AQ30" s="5">
        <v>2.1103385E-4</v>
      </c>
      <c r="AR30" s="5">
        <v>-1.5769162000000001</v>
      </c>
      <c r="AS30" s="5">
        <v>0.101174595025794</v>
      </c>
      <c r="AT30" s="5">
        <v>-6.9043561999999996</v>
      </c>
      <c r="AU30" s="5">
        <v>1.7485442000000001E-11</v>
      </c>
    </row>
    <row r="31" spans="1:47" ht="13.9" x14ac:dyDescent="0.4">
      <c r="A31" s="4" t="s">
        <v>120</v>
      </c>
      <c r="B31" s="5">
        <v>2.4413651173000002</v>
      </c>
      <c r="C31" s="5">
        <v>0.54785213303000002</v>
      </c>
      <c r="D31" s="5">
        <v>20.560661671279998</v>
      </c>
      <c r="E31" s="6">
        <v>22.149405377400001</v>
      </c>
      <c r="F31" s="5">
        <f t="shared" si="0"/>
        <v>37.529582220599131</v>
      </c>
      <c r="G31" s="5">
        <f t="shared" si="1"/>
        <v>1.0772710397904766</v>
      </c>
      <c r="H31" s="5">
        <v>18.113841499999999</v>
      </c>
      <c r="I31" s="5">
        <v>1.50944976398922E-15</v>
      </c>
      <c r="J31" s="5">
        <v>1.8453816000000001</v>
      </c>
      <c r="K31" s="5">
        <v>0.71294440429999995</v>
      </c>
      <c r="L31" s="5">
        <v>38.741695700000001</v>
      </c>
      <c r="M31" s="5">
        <v>6.4892674879942199E-22</v>
      </c>
      <c r="N31" s="5">
        <v>3.7913226</v>
      </c>
      <c r="O31" s="5">
        <v>1.24966880417612E-3</v>
      </c>
      <c r="P31" s="5">
        <v>32.692453299999997</v>
      </c>
      <c r="Q31" s="5">
        <v>2.3550459982890101E-18</v>
      </c>
      <c r="R31" s="5">
        <v>2.5779892000000002</v>
      </c>
      <c r="S31" s="5">
        <v>0.207524944551607</v>
      </c>
      <c r="T31" s="5">
        <v>-1.1522098999999999</v>
      </c>
      <c r="U31" s="5">
        <v>0.95194710728596099</v>
      </c>
      <c r="V31" s="5">
        <v>2.2065925000000002</v>
      </c>
      <c r="W31" s="5">
        <v>0.27628923341480399</v>
      </c>
      <c r="X31" s="5">
        <v>1.8756012</v>
      </c>
      <c r="Y31" s="5">
        <v>0.30818015756718198</v>
      </c>
      <c r="Z31" s="5">
        <v>13.4142063</v>
      </c>
      <c r="AA31" s="5">
        <v>9.8530942599568803E-8</v>
      </c>
      <c r="AB31" s="5">
        <v>1.8750034</v>
      </c>
      <c r="AC31" s="5">
        <v>0.481989548982107</v>
      </c>
      <c r="AD31" s="5">
        <v>1.0801841999999999</v>
      </c>
      <c r="AE31" s="5">
        <v>0.94063154429073204</v>
      </c>
      <c r="AF31" s="5">
        <v>2.2113437999999999</v>
      </c>
      <c r="AG31" s="5">
        <v>7.8410803063985304E-2</v>
      </c>
      <c r="AH31" s="5">
        <v>1.2123444999999999</v>
      </c>
      <c r="AI31" s="5">
        <v>0.93149280983636695</v>
      </c>
      <c r="AJ31" s="5">
        <v>2.7709473999999998</v>
      </c>
      <c r="AK31" s="5">
        <v>1.01777566292086E-2</v>
      </c>
      <c r="AL31" s="5">
        <v>2.9973865000000002</v>
      </c>
      <c r="AM31" s="5">
        <v>1.2050760000000001E-19</v>
      </c>
      <c r="AN31" s="5">
        <v>1.1397008</v>
      </c>
      <c r="AO31" s="5">
        <v>0.44172255959573797</v>
      </c>
      <c r="AP31" s="5">
        <v>2.7027633</v>
      </c>
      <c r="AQ31" s="5">
        <v>1.4883196000000001E-16</v>
      </c>
      <c r="AR31" s="5">
        <v>1.0854615999999999</v>
      </c>
      <c r="AS31" s="5">
        <v>0.63105860968479899</v>
      </c>
      <c r="AT31" s="5">
        <v>4.2092027999999999</v>
      </c>
      <c r="AU31" s="5">
        <v>6.4595203999999999E-34</v>
      </c>
    </row>
    <row r="32" spans="1:47" ht="13.9" x14ac:dyDescent="0.4">
      <c r="A32" s="4" t="s">
        <v>121</v>
      </c>
      <c r="B32" s="5">
        <v>0.18403991040000001</v>
      </c>
      <c r="C32" s="5">
        <v>2.9804285020000001E-2</v>
      </c>
      <c r="D32" s="5">
        <v>1.61492815124</v>
      </c>
      <c r="E32" s="6">
        <v>1.8002533411999999</v>
      </c>
      <c r="F32" s="5">
        <f t="shared" si="0"/>
        <v>54.184428519466628</v>
      </c>
      <c r="G32" s="5">
        <f t="shared" si="1"/>
        <v>1.1147575449828531</v>
      </c>
      <c r="H32" s="5">
        <v>1.3085627</v>
      </c>
      <c r="I32" s="5">
        <v>1</v>
      </c>
      <c r="J32" s="5">
        <v>1.9365038000000001</v>
      </c>
      <c r="K32" s="5">
        <v>1</v>
      </c>
      <c r="L32" s="5">
        <v>-1.2714835</v>
      </c>
      <c r="M32" s="5">
        <v>1</v>
      </c>
      <c r="N32" s="5">
        <v>2.4008767999999998</v>
      </c>
      <c r="O32" s="5">
        <v>0.11093536077046399</v>
      </c>
      <c r="P32" s="5">
        <v>2.0697608999999999</v>
      </c>
      <c r="Q32" s="5">
        <v>9.9524242476468697E-2</v>
      </c>
      <c r="R32" s="5">
        <v>2.7282758999999999</v>
      </c>
      <c r="S32" s="5">
        <v>1</v>
      </c>
      <c r="T32" s="5">
        <v>1.0193064999999999</v>
      </c>
      <c r="U32" s="5">
        <v>1</v>
      </c>
      <c r="V32" s="5">
        <v>4.6081148000000001</v>
      </c>
      <c r="W32" s="5">
        <v>1</v>
      </c>
      <c r="X32" s="5">
        <v>2.9008530000000001</v>
      </c>
      <c r="Y32" s="5">
        <v>1</v>
      </c>
      <c r="Z32" s="5">
        <v>11.0907818</v>
      </c>
      <c r="AA32" s="5">
        <v>1</v>
      </c>
      <c r="AB32" s="5">
        <v>-1.6200882999999999</v>
      </c>
      <c r="AC32" s="5">
        <v>0.81630778929722503</v>
      </c>
      <c r="AD32" s="5">
        <v>-1.0058222000000001</v>
      </c>
      <c r="AE32" s="5">
        <v>0.99656800712414895</v>
      </c>
      <c r="AF32" s="5">
        <v>-2.4791202000000001</v>
      </c>
      <c r="AG32" s="5">
        <v>0.105565887578531</v>
      </c>
      <c r="AH32" s="5">
        <v>-1.5806188000000001</v>
      </c>
      <c r="AI32" s="5">
        <v>0.73756574648308504</v>
      </c>
      <c r="AJ32" s="5">
        <v>-3.2831985000000001</v>
      </c>
      <c r="AK32" s="5">
        <v>1.1174084520918601E-2</v>
      </c>
      <c r="AL32" s="5">
        <v>-2.3171257999999999</v>
      </c>
      <c r="AM32" s="5">
        <v>2.1113242E-3</v>
      </c>
      <c r="AN32" s="5">
        <v>1.0009604000000001</v>
      </c>
      <c r="AO32" s="5">
        <v>0.99840048054670605</v>
      </c>
      <c r="AP32" s="5">
        <v>-2.1139982000000002</v>
      </c>
      <c r="AQ32" s="5">
        <v>5.9205038999999996E-3</v>
      </c>
      <c r="AR32" s="5">
        <v>-1.8042346</v>
      </c>
      <c r="AS32" s="5">
        <v>3.2216513654835098E-2</v>
      </c>
      <c r="AT32" s="5">
        <v>-4.6596789999999997</v>
      </c>
      <c r="AU32" s="5">
        <v>1.7687904E-9</v>
      </c>
    </row>
    <row r="33" spans="1:47" ht="13.9" x14ac:dyDescent="0.4">
      <c r="A33" s="4" t="s">
        <v>122</v>
      </c>
      <c r="B33" s="5">
        <v>2.9213464359999999</v>
      </c>
      <c r="C33" s="5">
        <v>0.18869937385999999</v>
      </c>
      <c r="D33" s="5">
        <v>39.788046009550001</v>
      </c>
      <c r="E33" s="6">
        <v>49.289735177799997</v>
      </c>
      <c r="F33" s="5">
        <f t="shared" si="0"/>
        <v>210.85414962250795</v>
      </c>
      <c r="G33" s="5">
        <f t="shared" si="1"/>
        <v>1.2388076349858794</v>
      </c>
      <c r="H33" s="5">
        <v>5.8888382999999997</v>
      </c>
      <c r="I33" s="5">
        <v>7.7602203473614199E-7</v>
      </c>
      <c r="J33" s="5">
        <v>1.9907832999999999</v>
      </c>
      <c r="K33" s="5">
        <v>0.59180009339999995</v>
      </c>
      <c r="L33" s="5">
        <v>11.5759867</v>
      </c>
      <c r="M33" s="5">
        <v>5.3730262129557903E-12</v>
      </c>
      <c r="N33" s="5">
        <v>4.0436104000000004</v>
      </c>
      <c r="O33" s="5">
        <v>6.1299454796905897E-4</v>
      </c>
      <c r="P33" s="5">
        <v>11.3890726</v>
      </c>
      <c r="Q33" s="5">
        <v>7.4377904574336597E-11</v>
      </c>
      <c r="R33" s="5">
        <v>3.1893362999999999</v>
      </c>
      <c r="S33" s="5">
        <v>2.3512745829122801E-3</v>
      </c>
      <c r="T33" s="5">
        <v>1.0631193000000001</v>
      </c>
      <c r="U33" s="5">
        <v>1</v>
      </c>
      <c r="V33" s="5">
        <v>3.6503591000000002</v>
      </c>
      <c r="W33" s="5">
        <v>2.4401740922531601E-4</v>
      </c>
      <c r="X33" s="5">
        <v>1.6568605999999999</v>
      </c>
      <c r="Y33" s="5">
        <v>1</v>
      </c>
      <c r="Z33" s="5">
        <v>22.973337900000001</v>
      </c>
      <c r="AA33" s="5">
        <v>6.8358519535262295E-23</v>
      </c>
      <c r="AB33" s="5">
        <v>-1.3832865000000001</v>
      </c>
      <c r="AC33" s="5">
        <v>0.91156106538204096</v>
      </c>
      <c r="AD33" s="5">
        <v>-1.0618329</v>
      </c>
      <c r="AE33" s="5">
        <v>0.95439244698005299</v>
      </c>
      <c r="AF33" s="5">
        <v>-1.1450043999999999</v>
      </c>
      <c r="AG33" s="5">
        <v>0.87475146389244895</v>
      </c>
      <c r="AH33" s="5">
        <v>-1.6195531000000001</v>
      </c>
      <c r="AI33" s="5">
        <v>0.58484061288131595</v>
      </c>
      <c r="AJ33" s="5">
        <v>-1.0928545999999999</v>
      </c>
      <c r="AK33" s="5">
        <v>0.90624463121907595</v>
      </c>
      <c r="AL33" s="5">
        <v>-1.0867458000000001</v>
      </c>
      <c r="AM33" s="5">
        <v>0.56803855999999997</v>
      </c>
      <c r="AN33" s="5">
        <v>-1.2644853</v>
      </c>
      <c r="AO33" s="5">
        <v>4.3860214988920697E-2</v>
      </c>
      <c r="AP33" s="5">
        <v>-1.1661656</v>
      </c>
      <c r="AQ33" s="5">
        <v>0.20951425000000001</v>
      </c>
      <c r="AR33" s="5">
        <v>-1.1989742999999999</v>
      </c>
      <c r="AS33" s="5">
        <v>0.110281811058615</v>
      </c>
      <c r="AT33" s="5">
        <v>-1.1016223000000001</v>
      </c>
      <c r="AU33" s="5">
        <v>0.40338885000000002</v>
      </c>
    </row>
    <row r="34" spans="1:47" ht="13.9" x14ac:dyDescent="0.4">
      <c r="A34" s="4" t="s">
        <v>123</v>
      </c>
      <c r="B34" s="5">
        <v>0.34721546089999999</v>
      </c>
      <c r="C34" s="5">
        <v>4.7920071600000003E-2</v>
      </c>
      <c r="D34" s="5">
        <v>2.7789954489799999</v>
      </c>
      <c r="E34" s="6">
        <v>5.1233386378999999</v>
      </c>
      <c r="F34" s="5">
        <f t="shared" si="0"/>
        <v>57.992305858324301</v>
      </c>
      <c r="G34" s="5">
        <f t="shared" si="1"/>
        <v>1.8435937488780219</v>
      </c>
      <c r="H34" s="5">
        <v>2.7365735</v>
      </c>
      <c r="I34" s="5">
        <v>2.1839378855305101E-2</v>
      </c>
      <c r="J34" s="5">
        <v>1.3841621</v>
      </c>
      <c r="K34" s="5">
        <v>0.9431642267</v>
      </c>
      <c r="L34" s="5">
        <v>4.7422808999999999</v>
      </c>
      <c r="M34" s="5">
        <v>1.6856009360293301E-5</v>
      </c>
      <c r="N34" s="5">
        <v>3.3463994000000001</v>
      </c>
      <c r="O34" s="5">
        <v>4.8364252998654104E-3</v>
      </c>
      <c r="P34" s="5">
        <v>4.5978472999999997</v>
      </c>
      <c r="Q34" s="5">
        <v>4.5802592701847101E-5</v>
      </c>
      <c r="R34" s="5">
        <v>3.1225323999999999</v>
      </c>
      <c r="S34" s="5">
        <v>3.00447659333354E-2</v>
      </c>
      <c r="T34" s="5">
        <v>1.057598</v>
      </c>
      <c r="U34" s="5">
        <v>1</v>
      </c>
      <c r="V34" s="5">
        <v>1.4388723000000001</v>
      </c>
      <c r="W34" s="5">
        <v>1</v>
      </c>
      <c r="X34" s="5">
        <v>1.2901298999999999</v>
      </c>
      <c r="Y34" s="5">
        <v>1</v>
      </c>
      <c r="Z34" s="5">
        <v>4.7106279999999998</v>
      </c>
      <c r="AA34" s="5">
        <v>1</v>
      </c>
      <c r="AB34" s="5">
        <v>1.2055051000000001</v>
      </c>
      <c r="AC34" s="5">
        <v>0.98531977819310101</v>
      </c>
      <c r="AD34" s="5">
        <v>1.2973178999999999</v>
      </c>
      <c r="AE34" s="5">
        <v>0.757057427863571</v>
      </c>
      <c r="AF34" s="5">
        <v>1.093996</v>
      </c>
      <c r="AG34" s="5">
        <v>0.91987769017533405</v>
      </c>
      <c r="AH34" s="5">
        <v>1.1251015</v>
      </c>
      <c r="AI34" s="5">
        <v>0.96402368166529395</v>
      </c>
      <c r="AJ34" s="5">
        <v>-1.3934819000000001</v>
      </c>
      <c r="AK34" s="5">
        <v>0.55562609148645703</v>
      </c>
      <c r="AL34" s="5">
        <v>-1.6808983</v>
      </c>
      <c r="AM34" s="5">
        <v>2.23122E-5</v>
      </c>
      <c r="AN34" s="5">
        <v>-1.2248534</v>
      </c>
      <c r="AO34" s="5">
        <v>0.16932097636263699</v>
      </c>
      <c r="AP34" s="5">
        <v>-2.1095366000000002</v>
      </c>
      <c r="AQ34" s="5">
        <v>2.3775948000000002E-10</v>
      </c>
      <c r="AR34" s="5">
        <v>-1.1225448</v>
      </c>
      <c r="AS34" s="5">
        <v>0.441254587677192</v>
      </c>
      <c r="AT34" s="5">
        <v>-3.4351172999999999</v>
      </c>
      <c r="AU34" s="5">
        <v>2.5303484E-26</v>
      </c>
    </row>
    <row r="35" spans="1:47" ht="13.9" x14ac:dyDescent="0.4">
      <c r="A35" s="4" t="s">
        <v>124</v>
      </c>
      <c r="B35" s="5">
        <v>4.8179587507999999</v>
      </c>
      <c r="C35" s="5">
        <v>4.6193875562200004</v>
      </c>
      <c r="D35" s="5">
        <v>9.4832789159300006</v>
      </c>
      <c r="E35" s="6">
        <v>16.552624523199999</v>
      </c>
      <c r="F35" s="5">
        <f t="shared" si="0"/>
        <v>2.052929917768163</v>
      </c>
      <c r="G35" s="5">
        <f t="shared" si="1"/>
        <v>1.7454537264948435</v>
      </c>
      <c r="H35" s="5">
        <v>2.9628146000000002</v>
      </c>
      <c r="I35" s="5">
        <v>4.0803534594526002E-4</v>
      </c>
      <c r="J35" s="5">
        <v>1.4858986999999999</v>
      </c>
      <c r="K35" s="5">
        <v>0.84725918349999996</v>
      </c>
      <c r="L35" s="5">
        <v>3.8937203999999999</v>
      </c>
      <c r="M35" s="5">
        <v>1.70756781574455E-6</v>
      </c>
      <c r="N35" s="5">
        <v>1.9748966999999999</v>
      </c>
      <c r="O35" s="5">
        <v>6.93395150624386E-2</v>
      </c>
      <c r="P35" s="5">
        <v>4.2367813999999999</v>
      </c>
      <c r="Q35" s="5">
        <v>1.1249964399088599E-6</v>
      </c>
      <c r="R35" s="5">
        <v>1.8196802999999999</v>
      </c>
      <c r="S35" s="5">
        <v>0.17230043920566099</v>
      </c>
      <c r="T35" s="5">
        <v>1.5453079000000001</v>
      </c>
      <c r="U35" s="5">
        <v>0.49769211546305803</v>
      </c>
      <c r="V35" s="5">
        <v>1.9340165</v>
      </c>
      <c r="W35" s="5">
        <v>6.9889421805876095E-2</v>
      </c>
      <c r="X35" s="5">
        <v>2.0850317</v>
      </c>
      <c r="Y35" s="5">
        <v>1.84418697045356E-2</v>
      </c>
      <c r="Z35" s="5">
        <v>3.0182462999999999</v>
      </c>
      <c r="AA35" s="5">
        <v>1.44034719245129E-4</v>
      </c>
      <c r="AB35" s="5">
        <v>1.8792344000000001</v>
      </c>
      <c r="AC35" s="5">
        <v>0.51021993839830504</v>
      </c>
      <c r="AD35" s="5">
        <v>1.1851596</v>
      </c>
      <c r="AE35" s="5">
        <v>0.85906686228270301</v>
      </c>
      <c r="AF35" s="5">
        <v>2.0205305</v>
      </c>
      <c r="AG35" s="5">
        <v>0.15359209945052699</v>
      </c>
      <c r="AH35" s="5">
        <v>1.9848507</v>
      </c>
      <c r="AI35" s="5">
        <v>0.30685464453688799</v>
      </c>
      <c r="AJ35" s="5">
        <v>2.6090423</v>
      </c>
      <c r="AK35" s="5">
        <v>2.02237257427672E-2</v>
      </c>
      <c r="AL35" s="5">
        <v>2.0457931999999999</v>
      </c>
      <c r="AM35" s="5">
        <v>5.3534582999999999E-8</v>
      </c>
      <c r="AN35" s="5">
        <v>1.0704034</v>
      </c>
      <c r="AO35" s="5">
        <v>0.73741403921829696</v>
      </c>
      <c r="AP35" s="5">
        <v>1.5598424</v>
      </c>
      <c r="AQ35" s="5">
        <v>1.2565998E-3</v>
      </c>
      <c r="AR35" s="5">
        <v>1.7807075999999999</v>
      </c>
      <c r="AS35" s="5">
        <v>1.0776439497724401E-5</v>
      </c>
      <c r="AT35" s="5">
        <v>2.0099776</v>
      </c>
      <c r="AU35" s="5">
        <v>4.3855773000000003E-8</v>
      </c>
    </row>
    <row r="36" spans="1:47" ht="13.9" x14ac:dyDescent="0.4">
      <c r="A36" s="4" t="s">
        <v>125</v>
      </c>
      <c r="B36" s="5">
        <v>0.64065964880000004</v>
      </c>
      <c r="C36" s="5">
        <v>2.8796074600000001E-3</v>
      </c>
      <c r="D36" s="5">
        <v>7.3264318299299998</v>
      </c>
      <c r="E36" s="6">
        <v>11.202482659499999</v>
      </c>
      <c r="F36" s="5">
        <f t="shared" si="0"/>
        <v>2544.2467182419368</v>
      </c>
      <c r="G36" s="5">
        <f t="shared" si="1"/>
        <v>1.529050282531194</v>
      </c>
      <c r="H36" s="5">
        <v>10.9560674</v>
      </c>
      <c r="I36" s="5">
        <v>3.7294074198200301E-11</v>
      </c>
      <c r="J36" s="5">
        <v>2.1481050000000002</v>
      </c>
      <c r="K36" s="5">
        <v>0.5344790747</v>
      </c>
      <c r="L36" s="5">
        <v>16.058302000000001</v>
      </c>
      <c r="M36" s="5">
        <v>3.4271969239366003E-14</v>
      </c>
      <c r="N36" s="5">
        <v>4.6543022000000001</v>
      </c>
      <c r="O36" s="5">
        <v>2.40264515598048E-4</v>
      </c>
      <c r="P36" s="5">
        <v>18.572217299999998</v>
      </c>
      <c r="Q36" s="5">
        <v>5.9865834828798794E-14</v>
      </c>
      <c r="R36" s="5">
        <v>74.046807700000002</v>
      </c>
      <c r="S36" s="5">
        <v>6.9112604698109696E-14</v>
      </c>
      <c r="T36" s="5">
        <v>5.8214658999999997</v>
      </c>
      <c r="U36" s="5">
        <v>1</v>
      </c>
      <c r="V36" s="5">
        <v>24.3268603</v>
      </c>
      <c r="W36" s="5">
        <v>1</v>
      </c>
      <c r="X36" s="5">
        <v>5.1121803999999997</v>
      </c>
      <c r="Y36" s="5">
        <v>1</v>
      </c>
      <c r="Z36" s="5">
        <v>265.63973329999999</v>
      </c>
      <c r="AA36" s="5">
        <v>8.5960883578226399E-29</v>
      </c>
      <c r="AB36" s="5">
        <v>-1.0486787</v>
      </c>
      <c r="AC36" s="5">
        <v>0.99942115679492505</v>
      </c>
      <c r="AD36" s="5">
        <v>1.1103354000000001</v>
      </c>
      <c r="AE36" s="5">
        <v>0.91713355596167201</v>
      </c>
      <c r="AF36" s="5">
        <v>1.3937775999999999</v>
      </c>
      <c r="AG36" s="5">
        <v>0.59592738099519105</v>
      </c>
      <c r="AH36" s="5">
        <v>-1.0327104</v>
      </c>
      <c r="AI36" s="5">
        <v>0.99156500356714194</v>
      </c>
      <c r="AJ36" s="5">
        <v>1.7179327</v>
      </c>
      <c r="AK36" s="5">
        <v>0.23483573003753999</v>
      </c>
      <c r="AL36" s="5">
        <v>1.3055140999999999</v>
      </c>
      <c r="AM36" s="5">
        <v>2.3038462999999999E-2</v>
      </c>
      <c r="AN36" s="5">
        <v>1.1227830000000001</v>
      </c>
      <c r="AO36" s="5">
        <v>0.41227072200540299</v>
      </c>
      <c r="AP36" s="5">
        <v>1.1927072999999999</v>
      </c>
      <c r="AQ36" s="5">
        <v>0.16063177000000001</v>
      </c>
      <c r="AR36" s="5">
        <v>1.135715</v>
      </c>
      <c r="AS36" s="5">
        <v>0.31899288093906197</v>
      </c>
      <c r="AT36" s="5">
        <v>1.5112592</v>
      </c>
      <c r="AU36" s="5">
        <v>5.5613023000000001E-5</v>
      </c>
    </row>
    <row r="37" spans="1:47" ht="13.9" x14ac:dyDescent="0.4">
      <c r="A37" s="4" t="s">
        <v>126</v>
      </c>
      <c r="B37" s="5">
        <v>3.9621305847000001</v>
      </c>
      <c r="C37" s="5">
        <v>7.4240999710000005E-2</v>
      </c>
      <c r="D37" s="5">
        <v>50.581677354969997</v>
      </c>
      <c r="E37" s="6">
        <v>74.144123334499994</v>
      </c>
      <c r="F37" s="5">
        <f t="shared" si="0"/>
        <v>681.31729842744585</v>
      </c>
      <c r="G37" s="5">
        <f t="shared" si="1"/>
        <v>1.4658296682052365</v>
      </c>
      <c r="H37" s="5">
        <v>5.9032665</v>
      </c>
      <c r="I37" s="5">
        <v>4.0599657145271798E-6</v>
      </c>
      <c r="J37" s="5">
        <v>1.7408304999999999</v>
      </c>
      <c r="K37" s="5">
        <v>0.80951349340000001</v>
      </c>
      <c r="L37" s="5">
        <v>11.957848</v>
      </c>
      <c r="M37" s="5">
        <v>6.4609326948923694E-11</v>
      </c>
      <c r="N37" s="5">
        <v>3.8182751000000001</v>
      </c>
      <c r="O37" s="5">
        <v>2.3628507803049601E-3</v>
      </c>
      <c r="P37" s="5">
        <v>9.4472181000000006</v>
      </c>
      <c r="Q37" s="5">
        <v>1.24662842187443E-8</v>
      </c>
      <c r="R37" s="5">
        <v>20.85454</v>
      </c>
      <c r="S37" s="5">
        <v>1.30884362682523E-6</v>
      </c>
      <c r="T37" s="5">
        <v>3.6220791999999999</v>
      </c>
      <c r="U37" s="5">
        <v>1</v>
      </c>
      <c r="V37" s="5">
        <v>4.2290394999999998</v>
      </c>
      <c r="W37" s="5">
        <v>1</v>
      </c>
      <c r="X37" s="5">
        <v>3.1570893</v>
      </c>
      <c r="Y37" s="5">
        <v>1</v>
      </c>
      <c r="Z37" s="5">
        <v>68.103292199999999</v>
      </c>
      <c r="AA37" s="5">
        <v>4.8604441210777303E-12</v>
      </c>
      <c r="AB37" s="5">
        <v>1.0497698</v>
      </c>
      <c r="AC37" s="5">
        <v>0.99942115679492505</v>
      </c>
      <c r="AD37" s="5">
        <v>1.6124346000000001</v>
      </c>
      <c r="AE37" s="5">
        <v>0.47918181342851601</v>
      </c>
      <c r="AF37" s="5">
        <v>1.3708628</v>
      </c>
      <c r="AG37" s="5">
        <v>0.64175107677191701</v>
      </c>
      <c r="AH37" s="5">
        <v>-1.2821328999999999</v>
      </c>
      <c r="AI37" s="5">
        <v>0.89233736710560496</v>
      </c>
      <c r="AJ37" s="5">
        <v>1.2086256</v>
      </c>
      <c r="AK37" s="5">
        <v>0.78324206890354398</v>
      </c>
      <c r="AL37" s="5">
        <v>-1.2200317000000001</v>
      </c>
      <c r="AM37" s="5">
        <v>5.8137817000000001E-2</v>
      </c>
      <c r="AN37" s="5">
        <v>-1.292219</v>
      </c>
      <c r="AO37" s="5">
        <v>1.2514693519531399E-2</v>
      </c>
      <c r="AP37" s="5">
        <v>-1.327183</v>
      </c>
      <c r="AQ37" s="5">
        <v>3.1643785E-3</v>
      </c>
      <c r="AR37" s="5">
        <v>-1.3143574</v>
      </c>
      <c r="AS37" s="5">
        <v>3.8482691236752199E-3</v>
      </c>
      <c r="AT37" s="5">
        <v>-1.4764516000000001</v>
      </c>
      <c r="AU37" s="5">
        <v>9.5060598999999993E-6</v>
      </c>
    </row>
    <row r="38" spans="1:47" ht="13.9" x14ac:dyDescent="0.4">
      <c r="A38" s="4" t="s">
        <v>127</v>
      </c>
      <c r="B38" s="5">
        <v>2.5238219685000001</v>
      </c>
      <c r="C38" s="5">
        <v>9.5720042950000001E-2</v>
      </c>
      <c r="D38" s="5">
        <v>12.899432656849999</v>
      </c>
      <c r="E38" s="6">
        <v>36.366114748400001</v>
      </c>
      <c r="F38" s="5">
        <f t="shared" si="0"/>
        <v>134.76208596759724</v>
      </c>
      <c r="G38" s="5">
        <f t="shared" si="1"/>
        <v>2.8192026514506021</v>
      </c>
      <c r="H38" s="5">
        <v>4.9681898000000002</v>
      </c>
      <c r="I38" s="5">
        <v>1.7212998672349701E-6</v>
      </c>
      <c r="J38" s="5">
        <v>1.5242213</v>
      </c>
      <c r="K38" s="5">
        <v>0.86851034019999995</v>
      </c>
      <c r="L38" s="5">
        <v>10.036279</v>
      </c>
      <c r="M38" s="5">
        <v>2.3255837386558601E-12</v>
      </c>
      <c r="N38" s="5">
        <v>3.1385364999999998</v>
      </c>
      <c r="O38" s="5">
        <v>3.0871057671307701E-3</v>
      </c>
      <c r="P38" s="5">
        <v>9.8571779999999993</v>
      </c>
      <c r="Q38" s="5">
        <v>3.7381188250614101E-11</v>
      </c>
      <c r="R38" s="5">
        <v>8.3285020999999997</v>
      </c>
      <c r="S38" s="5">
        <v>1.44819777627142E-6</v>
      </c>
      <c r="T38" s="5">
        <v>-2.0215252000000001</v>
      </c>
      <c r="U38" s="5">
        <v>1</v>
      </c>
      <c r="V38" s="5">
        <v>2.1487299000000002</v>
      </c>
      <c r="W38" s="5">
        <v>1</v>
      </c>
      <c r="X38" s="5">
        <v>2.2214499999999999</v>
      </c>
      <c r="Y38" s="5">
        <v>1</v>
      </c>
      <c r="Z38" s="5">
        <v>24.9318645</v>
      </c>
      <c r="AA38" s="5">
        <v>1.57934887769118E-15</v>
      </c>
      <c r="AB38" s="5">
        <v>1.8394478000000001</v>
      </c>
      <c r="AC38" s="5">
        <v>0.54220023009157403</v>
      </c>
      <c r="AD38" s="5">
        <v>1.693311</v>
      </c>
      <c r="AE38" s="5">
        <v>0.41458965986088903</v>
      </c>
      <c r="AF38" s="5">
        <v>1.9563944</v>
      </c>
      <c r="AG38" s="5">
        <v>0.16982624063061799</v>
      </c>
      <c r="AH38" s="5">
        <v>1.8337208</v>
      </c>
      <c r="AI38" s="5">
        <v>0.41475697728629501</v>
      </c>
      <c r="AJ38" s="5">
        <v>1.9762960999999999</v>
      </c>
      <c r="AK38" s="5">
        <v>0.12963237315199799</v>
      </c>
      <c r="AL38" s="5">
        <v>1.0050241</v>
      </c>
      <c r="AM38" s="5">
        <v>0.98310874999999998</v>
      </c>
      <c r="AN38" s="5">
        <v>-1.2326710999999999</v>
      </c>
      <c r="AO38" s="5">
        <v>0.117190850004102</v>
      </c>
      <c r="AP38" s="5">
        <v>-1.0851301</v>
      </c>
      <c r="AQ38" s="5">
        <v>0.60039202999999997</v>
      </c>
      <c r="AR38" s="5">
        <v>-1.0393399999999999</v>
      </c>
      <c r="AS38" s="5">
        <v>0.81364911152567199</v>
      </c>
      <c r="AT38" s="5">
        <v>-1.1199384999999999</v>
      </c>
      <c r="AU38" s="5">
        <v>0.3682455</v>
      </c>
    </row>
    <row r="39" spans="1:47" ht="13.9" x14ac:dyDescent="0.4">
      <c r="A39" s="4" t="s">
        <v>128</v>
      </c>
      <c r="B39" s="5">
        <v>1.461224192</v>
      </c>
      <c r="C39" s="5">
        <v>1.1251411689999999E-2</v>
      </c>
      <c r="D39" s="6">
        <v>8.8211557138799996</v>
      </c>
      <c r="E39" s="5">
        <v>5.8901626386999997</v>
      </c>
      <c r="F39" s="5">
        <f t="shared" si="0"/>
        <v>784.00435046919881</v>
      </c>
      <c r="G39" s="5">
        <f t="shared" si="1"/>
        <v>0.66773139821484939</v>
      </c>
      <c r="H39" s="5">
        <v>2.1664381000000001</v>
      </c>
      <c r="I39" s="5">
        <v>0.110777869513071</v>
      </c>
      <c r="J39" s="5">
        <v>1.6581201000000001</v>
      </c>
      <c r="K39" s="5">
        <v>0.85049853689999999</v>
      </c>
      <c r="L39" s="5">
        <v>4.8205492000000003</v>
      </c>
      <c r="M39" s="5">
        <v>1.8676035268998898E-5</v>
      </c>
      <c r="N39" s="5">
        <v>2.6939115999999999</v>
      </c>
      <c r="O39" s="5">
        <v>3.3297132638858501E-2</v>
      </c>
      <c r="P39" s="5">
        <v>4.5741265000000002</v>
      </c>
      <c r="Q39" s="5">
        <v>7.4125661694549304E-5</v>
      </c>
      <c r="R39" s="5">
        <v>25.850738100000001</v>
      </c>
      <c r="S39" s="5">
        <v>8.5203014371391502E-11</v>
      </c>
      <c r="T39" s="5">
        <v>6.3820551999999999</v>
      </c>
      <c r="U39" s="5">
        <v>1</v>
      </c>
      <c r="V39" s="5">
        <v>12.483971800000001</v>
      </c>
      <c r="W39" s="5">
        <v>1</v>
      </c>
      <c r="X39" s="5">
        <v>9.9693102000000007</v>
      </c>
      <c r="Y39" s="5">
        <v>1</v>
      </c>
      <c r="Z39" s="5">
        <v>72.020878800000006</v>
      </c>
      <c r="AA39" s="5">
        <v>1.8380490971951299E-21</v>
      </c>
      <c r="AB39" s="5">
        <v>-1.0321283000000001</v>
      </c>
      <c r="AC39" s="5">
        <v>0.99942115679492505</v>
      </c>
      <c r="AD39" s="5">
        <v>1.3199542</v>
      </c>
      <c r="AE39" s="5">
        <v>0.75114094604105797</v>
      </c>
      <c r="AF39" s="5">
        <v>1.0030189</v>
      </c>
      <c r="AG39" s="5">
        <v>0.99866129617025301</v>
      </c>
      <c r="AH39" s="5">
        <v>1.2794561</v>
      </c>
      <c r="AI39" s="5">
        <v>0.89729607082918705</v>
      </c>
      <c r="AJ39" s="5">
        <v>1.2152592</v>
      </c>
      <c r="AK39" s="5">
        <v>0.78254513338991705</v>
      </c>
      <c r="AL39" s="5">
        <v>1.0436019000000001</v>
      </c>
      <c r="AM39" s="5">
        <v>0.81866260000000002</v>
      </c>
      <c r="AN39" s="5">
        <v>-1.0002549999999999</v>
      </c>
      <c r="AO39" s="5">
        <v>0.99915201201691195</v>
      </c>
      <c r="AP39" s="5">
        <v>-1.0126312</v>
      </c>
      <c r="AQ39" s="5">
        <v>0.95129288000000001</v>
      </c>
      <c r="AR39" s="5">
        <v>1.4174971999999999</v>
      </c>
      <c r="AS39" s="5">
        <v>2.45402735988978E-3</v>
      </c>
      <c r="AT39" s="5">
        <v>1.2889189000000001</v>
      </c>
      <c r="AU39" s="5">
        <v>2.9193337999999999E-2</v>
      </c>
    </row>
    <row r="40" spans="1:47" ht="13.9" x14ac:dyDescent="0.4">
      <c r="A40" s="4" t="s">
        <v>129</v>
      </c>
      <c r="B40" s="6">
        <v>15.477475950000001</v>
      </c>
      <c r="C40" s="5">
        <v>0.41581385695</v>
      </c>
      <c r="D40" s="5">
        <v>1.55121919657</v>
      </c>
      <c r="E40" s="5">
        <v>1.4104790612</v>
      </c>
      <c r="F40" s="5">
        <f t="shared" si="0"/>
        <v>3.7305615737489193</v>
      </c>
      <c r="G40" s="5">
        <f t="shared" si="1"/>
        <v>0.90927127792049023</v>
      </c>
      <c r="H40" s="5">
        <v>-1.3928586999999999</v>
      </c>
      <c r="I40" s="5">
        <v>0.62840079007397198</v>
      </c>
      <c r="J40" s="5">
        <v>-1.2750214</v>
      </c>
      <c r="K40" s="5">
        <v>0.97157502920000005</v>
      </c>
      <c r="L40" s="5">
        <v>-1.2418271999999999</v>
      </c>
      <c r="M40" s="5">
        <v>0.64465996258335001</v>
      </c>
      <c r="N40" s="5">
        <v>1.6614671000000001</v>
      </c>
      <c r="O40" s="5">
        <v>0.406570731821427</v>
      </c>
      <c r="P40" s="5">
        <v>1.1345731999999999</v>
      </c>
      <c r="Q40" s="5">
        <v>0.79703729357998099</v>
      </c>
      <c r="R40" s="5">
        <v>3.5111178000000001</v>
      </c>
      <c r="S40" s="5">
        <v>1.0114818369890901E-3</v>
      </c>
      <c r="T40" s="5">
        <v>2.1213128000000001</v>
      </c>
      <c r="U40" s="5">
        <v>0.21658740964714901</v>
      </c>
      <c r="V40" s="5">
        <v>8.3705259000000005</v>
      </c>
      <c r="W40" s="5">
        <v>2.7954455030414299E-10</v>
      </c>
      <c r="X40" s="5">
        <v>8.3252096000000009</v>
      </c>
      <c r="Y40" s="5">
        <v>1.4263490597266E-10</v>
      </c>
      <c r="Z40" s="5">
        <v>9.5265898999999994</v>
      </c>
      <c r="AA40" s="5">
        <v>2.02992992951692E-11</v>
      </c>
      <c r="AB40" s="5">
        <v>-8.9787923000000003</v>
      </c>
      <c r="AC40" s="5">
        <v>6.6263284294318598E-3</v>
      </c>
      <c r="AD40" s="5">
        <v>-1.5299206999999999</v>
      </c>
      <c r="AE40" s="5">
        <v>0.75283674792880395</v>
      </c>
      <c r="AF40" s="5">
        <v>-1.4953913000000001</v>
      </c>
      <c r="AG40" s="5">
        <v>0.71801394472966196</v>
      </c>
      <c r="AH40" s="5">
        <v>-1.7359403</v>
      </c>
      <c r="AI40" s="5">
        <v>0.77833841282874605</v>
      </c>
      <c r="AJ40" s="5">
        <v>-1.9305292000000001</v>
      </c>
      <c r="AK40" s="5">
        <v>0.44190948916192402</v>
      </c>
      <c r="AL40" s="5">
        <v>-3.0769815999999999</v>
      </c>
      <c r="AM40" s="5">
        <v>3.7653291999999998E-6</v>
      </c>
      <c r="AN40" s="5">
        <v>-1.4448866</v>
      </c>
      <c r="AO40" s="5">
        <v>0.18779194287487799</v>
      </c>
      <c r="AP40" s="5">
        <v>-1.9498602</v>
      </c>
      <c r="AQ40" s="5">
        <v>6.7044925999999996E-3</v>
      </c>
      <c r="AR40" s="5">
        <v>-1.7102074</v>
      </c>
      <c r="AS40" s="5">
        <v>3.1416672142950297E-2</v>
      </c>
      <c r="AT40" s="5">
        <v>-2.7967420999999999</v>
      </c>
      <c r="AU40" s="5">
        <v>7.5500218E-6</v>
      </c>
    </row>
    <row r="41" spans="1:47" ht="13.9" x14ac:dyDescent="0.4">
      <c r="A41" s="4" t="s">
        <v>130</v>
      </c>
      <c r="B41" s="5">
        <v>10.1349142556</v>
      </c>
      <c r="C41" s="5">
        <v>2.9317672212299999</v>
      </c>
      <c r="D41" s="5">
        <v>17.246972984420001</v>
      </c>
      <c r="E41" s="6">
        <v>54.793175724000001</v>
      </c>
      <c r="F41" s="5">
        <f t="shared" si="0"/>
        <v>5.8827907139176521</v>
      </c>
      <c r="G41" s="5">
        <f t="shared" si="1"/>
        <v>3.1769734766499167</v>
      </c>
      <c r="H41" s="5">
        <v>1.8349896999999999</v>
      </c>
      <c r="I41" s="5">
        <v>0.25892926147186202</v>
      </c>
      <c r="J41" s="5">
        <v>1.3361921999999999</v>
      </c>
      <c r="K41" s="5">
        <v>0.95768026760000002</v>
      </c>
      <c r="L41" s="5">
        <v>3.5448143999999999</v>
      </c>
      <c r="M41" s="5">
        <v>7.6775131672811303E-4</v>
      </c>
      <c r="N41" s="5">
        <v>3.1902740000000001</v>
      </c>
      <c r="O41" s="5">
        <v>1.13236931918852E-2</v>
      </c>
      <c r="P41" s="5">
        <v>4.6809175999999999</v>
      </c>
      <c r="Q41" s="5">
        <v>8.51173910945253E-5</v>
      </c>
      <c r="R41" s="5">
        <v>2.1146172999999999</v>
      </c>
      <c r="S41" s="5">
        <v>6.8408252482453996E-2</v>
      </c>
      <c r="T41" s="5">
        <v>2.1271715000000002</v>
      </c>
      <c r="U41" s="5">
        <v>9.9373429798013696E-2</v>
      </c>
      <c r="V41" s="5">
        <v>4.4679925999999996</v>
      </c>
      <c r="W41" s="5">
        <v>7.2657171515028996E-7</v>
      </c>
      <c r="X41" s="5">
        <v>4.3625968999999998</v>
      </c>
      <c r="Y41" s="5">
        <v>5.9220541702062004E-7</v>
      </c>
      <c r="Z41" s="5">
        <v>7.4910610999999996</v>
      </c>
      <c r="AA41" s="5">
        <v>1.39995070694118E-11</v>
      </c>
      <c r="AB41" s="5">
        <v>-1.3941859000000001</v>
      </c>
      <c r="AC41" s="5">
        <v>0.93563438165571799</v>
      </c>
      <c r="AD41" s="5">
        <v>2.1138650000000001</v>
      </c>
      <c r="AE41" s="5">
        <v>0.22247588505850499</v>
      </c>
      <c r="AF41" s="5">
        <v>-1.1591286999999999</v>
      </c>
      <c r="AG41" s="5">
        <v>0.878982914081197</v>
      </c>
      <c r="AH41" s="5">
        <v>1.4698599000000001</v>
      </c>
      <c r="AI41" s="5">
        <v>0.79253797237651602</v>
      </c>
      <c r="AJ41" s="5">
        <v>-1.1412701999999999</v>
      </c>
      <c r="AK41" s="5">
        <v>0.87365791857178599</v>
      </c>
      <c r="AL41" s="5">
        <v>-2.1232028000000001</v>
      </c>
      <c r="AM41" s="5">
        <v>2.1944447000000001E-5</v>
      </c>
      <c r="AN41" s="5">
        <v>1.6148541000000001</v>
      </c>
      <c r="AO41" s="5">
        <v>1.5081402959728801E-2</v>
      </c>
      <c r="AP41" s="5">
        <v>-1.6401593999999999</v>
      </c>
      <c r="AQ41" s="5">
        <v>7.6489953000000001E-3</v>
      </c>
      <c r="AR41" s="5">
        <v>-1.3059970999999999</v>
      </c>
      <c r="AS41" s="5">
        <v>0.18502984361407299</v>
      </c>
      <c r="AT41" s="5">
        <v>-2.2188121999999999</v>
      </c>
      <c r="AU41" s="5">
        <v>2.1806875000000001E-6</v>
      </c>
    </row>
    <row r="42" spans="1:47" ht="13.9" x14ac:dyDescent="0.4">
      <c r="A42" s="4" t="s">
        <v>131</v>
      </c>
      <c r="B42" s="6">
        <v>14.25288282</v>
      </c>
      <c r="C42" s="5">
        <v>11.11391374055</v>
      </c>
      <c r="D42" s="5">
        <v>2.4649743630300001</v>
      </c>
      <c r="E42" s="5">
        <v>0.73427914459999999</v>
      </c>
      <c r="F42" s="5">
        <f t="shared" si="0"/>
        <v>0.22179174866512996</v>
      </c>
      <c r="G42" s="5">
        <f t="shared" si="1"/>
        <v>0.29788510404522345</v>
      </c>
      <c r="H42" s="5">
        <v>1.0316418000000001</v>
      </c>
      <c r="I42" s="5">
        <v>0.95940650444988496</v>
      </c>
      <c r="J42" s="5">
        <v>1.4887583</v>
      </c>
      <c r="K42" s="5">
        <v>0.85180831420000003</v>
      </c>
      <c r="L42" s="5">
        <v>1.1424057999999999</v>
      </c>
      <c r="M42" s="5">
        <v>0.71323020932419101</v>
      </c>
      <c r="N42" s="5">
        <v>3.1259986</v>
      </c>
      <c r="O42" s="5">
        <v>1.3140028705401E-3</v>
      </c>
      <c r="P42" s="5">
        <v>1.8399270000000001</v>
      </c>
      <c r="Q42" s="5">
        <v>5.7561717207617401E-2</v>
      </c>
      <c r="R42" s="5">
        <v>1.3752470999999999</v>
      </c>
      <c r="S42" s="5">
        <v>0.52127833563871895</v>
      </c>
      <c r="T42" s="5">
        <v>1.5847766000000001</v>
      </c>
      <c r="U42" s="5">
        <v>0.234966998561733</v>
      </c>
      <c r="V42" s="5">
        <v>1.989549</v>
      </c>
      <c r="W42" s="5">
        <v>4.9050660948330802E-3</v>
      </c>
      <c r="X42" s="5">
        <v>5.0904284000000004</v>
      </c>
      <c r="Y42" s="5">
        <v>1.37887473505061E-14</v>
      </c>
      <c r="Z42" s="5">
        <v>3.2566404000000002</v>
      </c>
      <c r="AA42" s="5">
        <v>4.55099166691358E-8</v>
      </c>
      <c r="AB42" s="5">
        <v>-1.7247793</v>
      </c>
      <c r="AC42" s="5">
        <v>0.79890997639264205</v>
      </c>
      <c r="AD42" s="5">
        <v>-1.1875564999999999</v>
      </c>
      <c r="AE42" s="5">
        <v>0.88702443732864</v>
      </c>
      <c r="AF42" s="5">
        <v>-2.6331547</v>
      </c>
      <c r="AG42" s="5">
        <v>7.1260951641913706E-2</v>
      </c>
      <c r="AH42" s="5">
        <v>3.6264785000000002</v>
      </c>
      <c r="AI42" s="5">
        <v>2.3256040749107001E-2</v>
      </c>
      <c r="AJ42" s="5">
        <v>-3.9637134000000001</v>
      </c>
      <c r="AK42" s="5">
        <v>3.2293828688185399E-3</v>
      </c>
      <c r="AL42" s="5">
        <v>-1.8058725</v>
      </c>
      <c r="AM42" s="5">
        <v>7.2902636999999998E-3</v>
      </c>
      <c r="AN42" s="5">
        <v>-1.1322269</v>
      </c>
      <c r="AO42" s="5">
        <v>0.653796456933041</v>
      </c>
      <c r="AP42" s="5">
        <v>-1.7743047999999999</v>
      </c>
      <c r="AQ42" s="5">
        <v>8.4272662000000002E-3</v>
      </c>
      <c r="AR42" s="5">
        <v>1.1042065000000001</v>
      </c>
      <c r="AS42" s="5">
        <v>0.70853719968456896</v>
      </c>
      <c r="AT42" s="5">
        <v>-26.362978900000002</v>
      </c>
      <c r="AU42" s="5">
        <v>2.4195542999999999E-31</v>
      </c>
    </row>
    <row r="43" spans="1:47" ht="13.9" x14ac:dyDescent="0.4">
      <c r="A43" s="4" t="s">
        <v>132</v>
      </c>
      <c r="B43" s="5">
        <v>5.3500012057999999</v>
      </c>
      <c r="C43" s="5">
        <v>0.53916345600000004</v>
      </c>
      <c r="D43" s="5">
        <v>49.696475387269999</v>
      </c>
      <c r="E43" s="6">
        <v>109.1166698023</v>
      </c>
      <c r="F43" s="5">
        <f t="shared" si="0"/>
        <v>92.173300757368082</v>
      </c>
      <c r="G43" s="5">
        <f t="shared" si="1"/>
        <v>2.1956621460976038</v>
      </c>
      <c r="H43" s="5">
        <v>16.128626199999999</v>
      </c>
      <c r="I43" s="5">
        <v>3.6172174467665598E-12</v>
      </c>
      <c r="J43" s="5">
        <v>2.0543817</v>
      </c>
      <c r="K43" s="5">
        <v>0.63950651169999995</v>
      </c>
      <c r="L43" s="5">
        <v>30.295002499999999</v>
      </c>
      <c r="M43" s="5">
        <v>1.0339688872020199E-16</v>
      </c>
      <c r="N43" s="5">
        <v>3.9113883</v>
      </c>
      <c r="O43" s="5">
        <v>2.4480728412994502E-3</v>
      </c>
      <c r="P43" s="5">
        <v>26.8567532</v>
      </c>
      <c r="Q43" s="5">
        <v>1.94989078427755E-14</v>
      </c>
      <c r="R43" s="5">
        <v>6.1318919000000003</v>
      </c>
      <c r="S43" s="5">
        <v>4.1724126964771198E-4</v>
      </c>
      <c r="T43" s="5">
        <v>1.6419805000000001</v>
      </c>
      <c r="U43" s="5">
        <v>0.71742472651525002</v>
      </c>
      <c r="V43" s="5">
        <v>3.3576060999999999</v>
      </c>
      <c r="W43" s="5">
        <v>2.9593337729064299E-2</v>
      </c>
      <c r="X43" s="5">
        <v>1.6018026999999999</v>
      </c>
      <c r="Y43" s="5">
        <v>0.46873502218490498</v>
      </c>
      <c r="Z43" s="5">
        <v>26.7793572</v>
      </c>
      <c r="AA43" s="5">
        <v>9.3109162312960702E-12</v>
      </c>
      <c r="AB43" s="5">
        <v>2.1036120999999999</v>
      </c>
      <c r="AC43" s="5">
        <v>0.28880776890753501</v>
      </c>
      <c r="AD43" s="5">
        <v>1.5959114000000001</v>
      </c>
      <c r="AE43" s="5">
        <v>0.46798221480703101</v>
      </c>
      <c r="AF43" s="5">
        <v>2.6373945000000001</v>
      </c>
      <c r="AG43" s="5">
        <v>1.8189269670683499E-2</v>
      </c>
      <c r="AH43" s="5">
        <v>1.4335205</v>
      </c>
      <c r="AI43" s="5">
        <v>0.77140815468175705</v>
      </c>
      <c r="AJ43" s="5">
        <v>3.0239246</v>
      </c>
      <c r="AK43" s="5">
        <v>3.41913459670943E-3</v>
      </c>
      <c r="AL43" s="5">
        <v>1.5616840999999999</v>
      </c>
      <c r="AM43" s="5">
        <v>2.8766655E-5</v>
      </c>
      <c r="AN43" s="5">
        <v>1.2453099999999999</v>
      </c>
      <c r="AO43" s="5">
        <v>7.6629486725915699E-2</v>
      </c>
      <c r="AP43" s="5">
        <v>1.6488274999999999</v>
      </c>
      <c r="AQ43" s="5">
        <v>1.3649165999999999E-6</v>
      </c>
      <c r="AR43" s="5">
        <v>1.1566064</v>
      </c>
      <c r="AS43" s="5">
        <v>0.24097054050758601</v>
      </c>
      <c r="AT43" s="5">
        <v>2.1268794999999998</v>
      </c>
      <c r="AU43" s="5">
        <v>1.5128166E-14</v>
      </c>
    </row>
    <row r="44" spans="1:47" ht="13.9" x14ac:dyDescent="0.4">
      <c r="A44" s="4" t="s">
        <v>133</v>
      </c>
      <c r="B44" s="5">
        <v>1.1181961410000001</v>
      </c>
      <c r="C44" s="5">
        <v>0.10229527568000001</v>
      </c>
      <c r="D44" s="5">
        <v>9.7511399686699995</v>
      </c>
      <c r="E44" s="6">
        <v>20.443337333399999</v>
      </c>
      <c r="F44" s="5">
        <f t="shared" si="0"/>
        <v>95.323463413633164</v>
      </c>
      <c r="G44" s="5">
        <f t="shared" si="1"/>
        <v>2.0965074236533963</v>
      </c>
      <c r="H44" s="5">
        <v>14.403718599999999</v>
      </c>
      <c r="I44" s="5">
        <v>2.3365484707229699E-12</v>
      </c>
      <c r="J44" s="5">
        <v>2.7477529000000001</v>
      </c>
      <c r="K44" s="5">
        <v>0.25352249230000001</v>
      </c>
      <c r="L44" s="5">
        <v>28.320299200000001</v>
      </c>
      <c r="M44" s="5">
        <v>1.4099995264564499E-17</v>
      </c>
      <c r="N44" s="5">
        <v>6.0677440999999996</v>
      </c>
      <c r="O44" s="5">
        <v>2.6548619712181101E-5</v>
      </c>
      <c r="P44" s="5">
        <v>30.075577299999999</v>
      </c>
      <c r="Q44" s="5">
        <v>2.77438663757799E-16</v>
      </c>
      <c r="R44" s="5">
        <v>5.0134093000000002</v>
      </c>
      <c r="S44" s="5">
        <v>4.1615045332373903E-5</v>
      </c>
      <c r="T44" s="5">
        <v>1.6973640000000001</v>
      </c>
      <c r="U44" s="5">
        <v>1</v>
      </c>
      <c r="V44" s="5">
        <v>3.5655751000000002</v>
      </c>
      <c r="W44" s="5">
        <v>2.1991388984144399E-3</v>
      </c>
      <c r="X44" s="5">
        <v>2.4836806</v>
      </c>
      <c r="Y44" s="5">
        <v>1</v>
      </c>
      <c r="Z44" s="5">
        <v>25.957718</v>
      </c>
      <c r="AA44" s="5">
        <v>2.8885550417460301E-19</v>
      </c>
      <c r="AB44" s="5">
        <v>2.0676561000000002</v>
      </c>
      <c r="AC44" s="5">
        <v>0.32673520674669199</v>
      </c>
      <c r="AD44" s="5">
        <v>1.4549156999999999</v>
      </c>
      <c r="AE44" s="5">
        <v>0.62076476094254596</v>
      </c>
      <c r="AF44" s="5">
        <v>3.1904987</v>
      </c>
      <c r="AG44" s="5">
        <v>4.6868363752475099E-3</v>
      </c>
      <c r="AH44" s="5">
        <v>1.7266889999999999</v>
      </c>
      <c r="AI44" s="5">
        <v>0.500643021199628</v>
      </c>
      <c r="AJ44" s="5">
        <v>3.9355243</v>
      </c>
      <c r="AK44" s="5">
        <v>3.3224697267809401E-4</v>
      </c>
      <c r="AL44" s="5">
        <v>1.4857130000000001</v>
      </c>
      <c r="AM44" s="5">
        <v>1.8784304999999999E-3</v>
      </c>
      <c r="AN44" s="5">
        <v>1.0471809999999999</v>
      </c>
      <c r="AO44" s="5">
        <v>0.80908454283569098</v>
      </c>
      <c r="AP44" s="5">
        <v>1.5716703000000001</v>
      </c>
      <c r="AQ44" s="5">
        <v>2.2773417E-4</v>
      </c>
      <c r="AR44" s="5">
        <v>1.5064602</v>
      </c>
      <c r="AS44" s="5">
        <v>8.4267155186669505E-4</v>
      </c>
      <c r="AT44" s="5">
        <v>2.2661387999999998</v>
      </c>
      <c r="AU44" s="5">
        <v>7.8225517000000004E-13</v>
      </c>
    </row>
    <row r="45" spans="1:47" ht="13.9" x14ac:dyDescent="0.4">
      <c r="A45" s="4" t="s">
        <v>134</v>
      </c>
      <c r="B45" s="5">
        <v>2.2917841609999998</v>
      </c>
      <c r="C45" s="5">
        <v>0.13599486658000001</v>
      </c>
      <c r="D45" s="5">
        <v>17.993814474280001</v>
      </c>
      <c r="E45" s="6">
        <v>18.790026504</v>
      </c>
      <c r="F45" s="5">
        <f t="shared" si="0"/>
        <v>132.31245360055559</v>
      </c>
      <c r="G45" s="5">
        <f t="shared" si="1"/>
        <v>1.0442492074628251</v>
      </c>
      <c r="H45" s="5">
        <v>6.0926112999999997</v>
      </c>
      <c r="I45" s="5">
        <v>2.7700289693528101E-6</v>
      </c>
      <c r="J45" s="5">
        <v>1.465948</v>
      </c>
      <c r="K45" s="5">
        <v>0.91957668510000001</v>
      </c>
      <c r="L45" s="5">
        <v>10.324078699999999</v>
      </c>
      <c r="M45" s="5">
        <v>5.5533705816069898E-10</v>
      </c>
      <c r="N45" s="5">
        <v>3.9971402</v>
      </c>
      <c r="O45" s="5">
        <v>1.5452022022416701E-3</v>
      </c>
      <c r="P45" s="5">
        <v>11.791521899999999</v>
      </c>
      <c r="Q45" s="5">
        <v>5.8016456463791705E-10</v>
      </c>
      <c r="R45" s="5">
        <v>6.1889576000000002</v>
      </c>
      <c r="S45" s="5">
        <v>1</v>
      </c>
      <c r="T45" s="5">
        <v>-1.4944519999999999</v>
      </c>
      <c r="U45" s="5">
        <v>1</v>
      </c>
      <c r="V45" s="5">
        <v>1.4252134000000001</v>
      </c>
      <c r="W45" s="5">
        <v>1</v>
      </c>
      <c r="X45" s="5">
        <v>1.3405818</v>
      </c>
      <c r="Y45" s="5">
        <v>1</v>
      </c>
      <c r="Z45" s="5">
        <v>19.811555599999998</v>
      </c>
      <c r="AA45" s="5">
        <v>8.0149957164190101E-11</v>
      </c>
      <c r="AB45" s="5">
        <v>1.4816833</v>
      </c>
      <c r="AC45" s="5">
        <v>0.835514888943375</v>
      </c>
      <c r="AD45" s="5">
        <v>1.1035189000000001</v>
      </c>
      <c r="AE45" s="5">
        <v>0.92129707906140901</v>
      </c>
      <c r="AF45" s="5">
        <v>1.3036487999999999</v>
      </c>
      <c r="AG45" s="5">
        <v>0.69963908213693704</v>
      </c>
      <c r="AH45" s="5">
        <v>1.5824815999999999</v>
      </c>
      <c r="AI45" s="5">
        <v>0.620135327531116</v>
      </c>
      <c r="AJ45" s="5">
        <v>1.7147872</v>
      </c>
      <c r="AK45" s="5">
        <v>0.24074608594565999</v>
      </c>
      <c r="AL45" s="5">
        <v>1.5728652999999999</v>
      </c>
      <c r="AM45" s="5">
        <v>1.4832167000000001E-4</v>
      </c>
      <c r="AN45" s="5">
        <v>1.3046546000000001</v>
      </c>
      <c r="AO45" s="5">
        <v>4.9178735430868897E-2</v>
      </c>
      <c r="AP45" s="5">
        <v>1.4401199</v>
      </c>
      <c r="AQ45" s="5">
        <v>2.7693328000000001E-3</v>
      </c>
      <c r="AR45" s="5">
        <v>1.3904627000000001</v>
      </c>
      <c r="AS45" s="5">
        <v>6.5695368899757901E-3</v>
      </c>
      <c r="AT45" s="5">
        <v>1.7220458999999999</v>
      </c>
      <c r="AU45" s="5">
        <v>1.0578513E-6</v>
      </c>
    </row>
    <row r="46" spans="1:47" ht="13.9" x14ac:dyDescent="0.4">
      <c r="A46" s="4" t="s">
        <v>135</v>
      </c>
      <c r="B46" s="5">
        <v>0.76011010590000005</v>
      </c>
      <c r="C46" s="5">
        <v>0.15697025402000001</v>
      </c>
      <c r="D46" s="6">
        <v>8.1267101766599996</v>
      </c>
      <c r="E46" s="5">
        <v>6.8570267805</v>
      </c>
      <c r="F46" s="5">
        <f t="shared" si="0"/>
        <v>51.772294231138552</v>
      </c>
      <c r="G46" s="5">
        <f t="shared" si="1"/>
        <v>0.8437641593511549</v>
      </c>
      <c r="H46" s="5">
        <v>5.5112022999999999</v>
      </c>
      <c r="I46" s="5">
        <v>1.24210929071885E-9</v>
      </c>
      <c r="J46" s="5">
        <v>1.9358424999999999</v>
      </c>
      <c r="K46" s="5">
        <v>0.45817851459999998</v>
      </c>
      <c r="L46" s="5">
        <v>10.7728492</v>
      </c>
      <c r="M46" s="5">
        <v>6.4071967115231296E-17</v>
      </c>
      <c r="N46" s="5">
        <v>5.0396152000000001</v>
      </c>
      <c r="O46" s="5">
        <v>5.5180538563119996E-7</v>
      </c>
      <c r="P46" s="5">
        <v>10.3388141</v>
      </c>
      <c r="Q46" s="5">
        <v>4.0499137658260199E-15</v>
      </c>
      <c r="R46" s="5">
        <v>1.4881051999999999</v>
      </c>
      <c r="S46" s="5">
        <v>1</v>
      </c>
      <c r="T46" s="5">
        <v>1.5876741000000001</v>
      </c>
      <c r="U46" s="5">
        <v>1</v>
      </c>
      <c r="V46" s="5">
        <v>1.15598</v>
      </c>
      <c r="W46" s="5">
        <v>1</v>
      </c>
      <c r="X46" s="5">
        <v>1.1327683</v>
      </c>
      <c r="Y46" s="5">
        <v>1</v>
      </c>
      <c r="Z46" s="5">
        <v>5.0350359999999998</v>
      </c>
      <c r="AA46" s="5">
        <v>3.0980062970074201E-8</v>
      </c>
      <c r="AB46" s="5">
        <v>-1.3013650999999999</v>
      </c>
      <c r="AC46" s="5">
        <v>0.95411707600811002</v>
      </c>
      <c r="AD46" s="5">
        <v>-1.3141282999999999</v>
      </c>
      <c r="AE46" s="5">
        <v>0.74859603074127701</v>
      </c>
      <c r="AF46" s="5">
        <v>1.0574847999999999</v>
      </c>
      <c r="AG46" s="5">
        <v>0.95561262197182795</v>
      </c>
      <c r="AH46" s="5">
        <v>-1.0788188000000001</v>
      </c>
      <c r="AI46" s="5">
        <v>0.97727547962222705</v>
      </c>
      <c r="AJ46" s="5">
        <v>-1.0679871000000001</v>
      </c>
      <c r="AK46" s="5">
        <v>0.93695939900400105</v>
      </c>
      <c r="AL46" s="5">
        <v>-1.0251432</v>
      </c>
      <c r="AM46" s="5">
        <v>0.91424629000000002</v>
      </c>
      <c r="AN46" s="5">
        <v>1.0502454000000001</v>
      </c>
      <c r="AO46" s="5">
        <v>0.80761049419703401</v>
      </c>
      <c r="AP46" s="5">
        <v>-1.2141974</v>
      </c>
      <c r="AQ46" s="5">
        <v>0.21562032</v>
      </c>
      <c r="AR46" s="5">
        <v>1.083145</v>
      </c>
      <c r="AS46" s="5">
        <v>0.64616773531990301</v>
      </c>
      <c r="AT46" s="5">
        <v>-1.1259542</v>
      </c>
      <c r="AU46" s="5">
        <v>0.42519132999999998</v>
      </c>
    </row>
    <row r="47" spans="1:47" ht="13.9" x14ac:dyDescent="0.4">
      <c r="A47" s="4" t="s">
        <v>136</v>
      </c>
      <c r="B47" s="5">
        <v>1.180940973</v>
      </c>
      <c r="C47" s="5">
        <v>0.33436881682000003</v>
      </c>
      <c r="D47" s="5">
        <v>7.0427378765900004</v>
      </c>
      <c r="E47" s="6">
        <v>14.790690275599999</v>
      </c>
      <c r="F47" s="5">
        <f t="shared" si="0"/>
        <v>21.06278313740393</v>
      </c>
      <c r="G47" s="5">
        <f t="shared" si="1"/>
        <v>2.1001335751489667</v>
      </c>
      <c r="H47" s="5">
        <v>6.7045190000000003</v>
      </c>
      <c r="I47" s="5">
        <v>5.1505077065447204E-12</v>
      </c>
      <c r="J47" s="5">
        <v>1.7594879999999999</v>
      </c>
      <c r="K47" s="5">
        <v>0.59396799629999997</v>
      </c>
      <c r="L47" s="5">
        <v>12.073662799999999</v>
      </c>
      <c r="M47" s="5">
        <v>1.52263720462967E-18</v>
      </c>
      <c r="N47" s="5">
        <v>3.7302385999999998</v>
      </c>
      <c r="O47" s="5">
        <v>5.6855397832591899E-5</v>
      </c>
      <c r="P47" s="5">
        <v>11.785198299999999</v>
      </c>
      <c r="Q47" s="5">
        <v>1.2120749081797999E-16</v>
      </c>
      <c r="R47" s="5">
        <v>1.1613521</v>
      </c>
      <c r="S47" s="5">
        <v>0.96472574002322198</v>
      </c>
      <c r="T47" s="5">
        <v>-2.1331863000000002</v>
      </c>
      <c r="U47" s="5">
        <v>1</v>
      </c>
      <c r="V47" s="5">
        <v>-1.707039</v>
      </c>
      <c r="W47" s="5">
        <v>1</v>
      </c>
      <c r="X47" s="5">
        <v>1.1879314000000001</v>
      </c>
      <c r="Y47" s="5">
        <v>1</v>
      </c>
      <c r="Z47" s="5">
        <v>3.7205149</v>
      </c>
      <c r="AA47" s="5">
        <v>7.4822982661752304E-3</v>
      </c>
      <c r="AB47" s="5">
        <v>1.5080334</v>
      </c>
      <c r="AC47" s="5">
        <v>0.79604975817774504</v>
      </c>
      <c r="AD47" s="5">
        <v>1.1171677</v>
      </c>
      <c r="AE47" s="5">
        <v>0.91341578769209297</v>
      </c>
      <c r="AF47" s="5">
        <v>1.8313708</v>
      </c>
      <c r="AG47" s="5">
        <v>0.20513281485356299</v>
      </c>
      <c r="AH47" s="5">
        <v>1.4218985</v>
      </c>
      <c r="AI47" s="5">
        <v>0.77597990324422494</v>
      </c>
      <c r="AJ47" s="5">
        <v>2.1291305999999999</v>
      </c>
      <c r="AK47" s="5">
        <v>6.3778287280554902E-2</v>
      </c>
      <c r="AL47" s="5">
        <v>1.0887823999999999</v>
      </c>
      <c r="AM47" s="5">
        <v>0.54713325999999995</v>
      </c>
      <c r="AN47" s="5">
        <v>-1.0215759</v>
      </c>
      <c r="AO47" s="5">
        <v>0.89320873226473496</v>
      </c>
      <c r="AP47" s="5">
        <v>1.0963750999999999</v>
      </c>
      <c r="AQ47" s="5">
        <v>0.49016269000000001</v>
      </c>
      <c r="AR47" s="5">
        <v>1.1629019</v>
      </c>
      <c r="AS47" s="5">
        <v>0.188272143624406</v>
      </c>
      <c r="AT47" s="5">
        <v>1.1733191000000001</v>
      </c>
      <c r="AU47" s="5">
        <v>0.13233323999999999</v>
      </c>
    </row>
    <row r="48" spans="1:47" ht="13.9" x14ac:dyDescent="0.4">
      <c r="A48" s="4" t="s">
        <v>137</v>
      </c>
      <c r="B48" s="5">
        <v>1.2682751744</v>
      </c>
      <c r="C48" s="5">
        <v>0.42524508886000001</v>
      </c>
      <c r="D48" s="5">
        <v>9.07302632665</v>
      </c>
      <c r="E48" s="6">
        <v>13.4342891577</v>
      </c>
      <c r="F48" s="5">
        <f t="shared" si="0"/>
        <v>21.335993205642968</v>
      </c>
      <c r="G48" s="5">
        <f t="shared" si="1"/>
        <v>1.48068446778775</v>
      </c>
      <c r="H48" s="5">
        <v>10.4352</v>
      </c>
      <c r="I48" s="5">
        <v>1.9818779755221901E-14</v>
      </c>
      <c r="J48" s="5">
        <v>1.7601108000000001</v>
      </c>
      <c r="K48" s="5">
        <v>0.66079245230000005</v>
      </c>
      <c r="L48" s="5">
        <v>18.795129800000002</v>
      </c>
      <c r="M48" s="5">
        <v>2.3762939487380899E-20</v>
      </c>
      <c r="N48" s="5">
        <v>4.6949703999999999</v>
      </c>
      <c r="O48" s="5">
        <v>1.6622099635743999E-5</v>
      </c>
      <c r="P48" s="5">
        <v>18.940413299999999</v>
      </c>
      <c r="Q48" s="5">
        <v>1.70315222236628E-18</v>
      </c>
      <c r="R48" s="5">
        <v>2.0340769999999999</v>
      </c>
      <c r="S48" s="5">
        <v>0.15241683837655401</v>
      </c>
      <c r="T48" s="5">
        <v>1.3914171</v>
      </c>
      <c r="U48" s="5">
        <v>0.758419988656027</v>
      </c>
      <c r="V48" s="5">
        <v>1.4253275999999999</v>
      </c>
      <c r="W48" s="5">
        <v>0.60110946867592396</v>
      </c>
      <c r="X48" s="5">
        <v>2.0629694999999999</v>
      </c>
      <c r="Y48" s="5">
        <v>5.5064600276080698E-2</v>
      </c>
      <c r="Z48" s="5">
        <v>5.5140710000000004</v>
      </c>
      <c r="AA48" s="5">
        <v>1.19501816147316E-7</v>
      </c>
      <c r="AB48" s="5">
        <v>1.0513147</v>
      </c>
      <c r="AC48" s="5">
        <v>0.99942115679492505</v>
      </c>
      <c r="AD48" s="5">
        <v>-1.2568538</v>
      </c>
      <c r="AE48" s="5">
        <v>0.79918709329572801</v>
      </c>
      <c r="AF48" s="5">
        <v>1.6658761</v>
      </c>
      <c r="AG48" s="5">
        <v>0.36038407515176402</v>
      </c>
      <c r="AH48" s="5">
        <v>-1.1471321000000001</v>
      </c>
      <c r="AI48" s="5">
        <v>0.95875304522642502</v>
      </c>
      <c r="AJ48" s="5">
        <v>2.0196622999999998</v>
      </c>
      <c r="AK48" s="5">
        <v>0.111603807451743</v>
      </c>
      <c r="AL48" s="5">
        <v>1.324937</v>
      </c>
      <c r="AM48" s="5">
        <v>3.4687414999999999E-2</v>
      </c>
      <c r="AN48" s="5">
        <v>-1.1634449</v>
      </c>
      <c r="AO48" s="5">
        <v>0.32369173029045301</v>
      </c>
      <c r="AP48" s="5">
        <v>1.1835636</v>
      </c>
      <c r="AQ48" s="5">
        <v>0.24530078999999999</v>
      </c>
      <c r="AR48" s="5">
        <v>-1.3184853999999999</v>
      </c>
      <c r="AS48" s="5">
        <v>3.1836771060933799E-2</v>
      </c>
      <c r="AT48" s="5">
        <v>1.7602916</v>
      </c>
      <c r="AU48" s="5">
        <v>4.6923786E-7</v>
      </c>
    </row>
    <row r="49" spans="1:47" ht="13.9" x14ac:dyDescent="0.4">
      <c r="A49" s="4" t="s">
        <v>138</v>
      </c>
      <c r="B49" s="5">
        <v>1.9129545935000001</v>
      </c>
      <c r="C49" s="5">
        <v>1.2407990259299999</v>
      </c>
      <c r="D49" s="5">
        <v>10.88698805015</v>
      </c>
      <c r="E49" s="6">
        <v>15.3714025222</v>
      </c>
      <c r="F49" s="5">
        <f t="shared" si="0"/>
        <v>8.7741752069719894</v>
      </c>
      <c r="G49" s="5">
        <f t="shared" si="1"/>
        <v>1.4119058872291326</v>
      </c>
      <c r="H49" s="5">
        <v>5.1296952999999998</v>
      </c>
      <c r="I49" s="5">
        <v>9.5822792915273293E-7</v>
      </c>
      <c r="J49" s="5">
        <v>1.9503402000000001</v>
      </c>
      <c r="K49" s="5">
        <v>0.56159019290000001</v>
      </c>
      <c r="L49" s="5">
        <v>7.7247212999999997</v>
      </c>
      <c r="M49" s="5">
        <v>4.1430757614284198E-10</v>
      </c>
      <c r="N49" s="5">
        <v>3.0467102000000001</v>
      </c>
      <c r="O49" s="5">
        <v>4.4590863133559698E-3</v>
      </c>
      <c r="P49" s="5">
        <v>8.3697853999999996</v>
      </c>
      <c r="Q49" s="5">
        <v>7.6713173294893597E-10</v>
      </c>
      <c r="R49" s="5">
        <v>1.1750951999999999</v>
      </c>
      <c r="S49" s="5">
        <v>0.86220414860836503</v>
      </c>
      <c r="T49" s="5">
        <v>1.2167612999999999</v>
      </c>
      <c r="U49" s="5">
        <v>0.78514252396800999</v>
      </c>
      <c r="V49" s="5">
        <v>1.115451</v>
      </c>
      <c r="W49" s="5">
        <v>0.85068339011913396</v>
      </c>
      <c r="X49" s="5">
        <v>1.3416524999999999</v>
      </c>
      <c r="Y49" s="5">
        <v>0.29062301286673198</v>
      </c>
      <c r="Z49" s="5">
        <v>2.1926701999999998</v>
      </c>
      <c r="AA49" s="5">
        <v>3.7000311050970299E-4</v>
      </c>
      <c r="AB49" s="5">
        <v>1.0347759000000001</v>
      </c>
      <c r="AC49" s="5">
        <v>0.99942115679492505</v>
      </c>
      <c r="AD49" s="5">
        <v>1.376452</v>
      </c>
      <c r="AE49" s="5">
        <v>0.66440191070027599</v>
      </c>
      <c r="AF49" s="5">
        <v>1.5319343000000001</v>
      </c>
      <c r="AG49" s="5">
        <v>0.44273488328331601</v>
      </c>
      <c r="AH49" s="5">
        <v>1.2142046</v>
      </c>
      <c r="AI49" s="5">
        <v>0.92528441803489103</v>
      </c>
      <c r="AJ49" s="5">
        <v>1.4977647999999999</v>
      </c>
      <c r="AK49" s="5">
        <v>0.41967651464564398</v>
      </c>
      <c r="AL49" s="5">
        <v>1.0563982000000001</v>
      </c>
      <c r="AM49" s="5">
        <v>0.78084587999999999</v>
      </c>
      <c r="AN49" s="5">
        <v>1.0577494000000001</v>
      </c>
      <c r="AO49" s="5">
        <v>0.76424509613289004</v>
      </c>
      <c r="AP49" s="5">
        <v>-1.0359551</v>
      </c>
      <c r="AQ49" s="5">
        <v>0.85918368000000001</v>
      </c>
      <c r="AR49" s="5">
        <v>-1.0177700999999999</v>
      </c>
      <c r="AS49" s="5">
        <v>0.92636405205577599</v>
      </c>
      <c r="AT49" s="5">
        <v>1.3866809</v>
      </c>
      <c r="AU49" s="5">
        <v>8.7349859000000005E-3</v>
      </c>
    </row>
    <row r="50" spans="1:47" ht="13.9" x14ac:dyDescent="0.4">
      <c r="A50" s="4" t="s">
        <v>139</v>
      </c>
      <c r="B50" s="5">
        <v>9.7813556254999998</v>
      </c>
      <c r="C50" s="6">
        <v>14.635296644429999</v>
      </c>
      <c r="D50" s="5">
        <v>6.30405937981</v>
      </c>
      <c r="E50" s="5">
        <v>9.0102815934000002</v>
      </c>
      <c r="F50" s="5">
        <f t="shared" si="0"/>
        <v>0.43074353277350491</v>
      </c>
      <c r="G50" s="5">
        <f t="shared" si="1"/>
        <v>1.4292824750758557</v>
      </c>
      <c r="H50" s="5">
        <v>1.0908131000000001</v>
      </c>
      <c r="I50" s="5">
        <v>0.84792027405299797</v>
      </c>
      <c r="J50" s="5">
        <v>1.1908110000000001</v>
      </c>
      <c r="K50" s="5">
        <v>0.96381491450000001</v>
      </c>
      <c r="L50" s="5">
        <v>1.1650602999999999</v>
      </c>
      <c r="M50" s="5">
        <v>0.59730977511169403</v>
      </c>
      <c r="N50" s="5">
        <v>-1.1692414</v>
      </c>
      <c r="O50" s="5">
        <v>0.72725745740770298</v>
      </c>
      <c r="P50" s="5">
        <v>1.4938963999999999</v>
      </c>
      <c r="Q50" s="5">
        <v>0.13070794260431901</v>
      </c>
      <c r="R50" s="5">
        <v>1.3298677999999999</v>
      </c>
      <c r="S50" s="5">
        <v>0.461484593998707</v>
      </c>
      <c r="T50" s="5">
        <v>1.2555421</v>
      </c>
      <c r="U50" s="5">
        <v>0.63716378225529602</v>
      </c>
      <c r="V50" s="5">
        <v>1.4329681999999999</v>
      </c>
      <c r="W50" s="5">
        <v>0.166601487079831</v>
      </c>
      <c r="X50" s="5">
        <v>1.3246254</v>
      </c>
      <c r="Y50" s="5">
        <v>0.22562836065544001</v>
      </c>
      <c r="Z50" s="5">
        <v>1.6982538</v>
      </c>
      <c r="AA50" s="5">
        <v>7.4508339743462404E-3</v>
      </c>
      <c r="AB50" s="5">
        <v>-1.1290095</v>
      </c>
      <c r="AC50" s="5">
        <v>0.99942115679492505</v>
      </c>
      <c r="AD50" s="5">
        <v>-1.2669303000000001</v>
      </c>
      <c r="AE50" s="5">
        <v>0.78898237532396698</v>
      </c>
      <c r="AF50" s="5">
        <v>1.4369563000000001</v>
      </c>
      <c r="AG50" s="5">
        <v>0.57423010605480596</v>
      </c>
      <c r="AH50" s="5">
        <v>1.1465828</v>
      </c>
      <c r="AI50" s="5">
        <v>0.95875304522642502</v>
      </c>
      <c r="AJ50" s="5">
        <v>2.3757247000000001</v>
      </c>
      <c r="AK50" s="5">
        <v>3.8690746683442197E-2</v>
      </c>
      <c r="AL50" s="5">
        <v>1.0477586999999999</v>
      </c>
      <c r="AM50" s="5">
        <v>0.83673419000000004</v>
      </c>
      <c r="AN50" s="5">
        <v>1.5281081000000001</v>
      </c>
      <c r="AO50" s="5">
        <v>5.67029301398573E-3</v>
      </c>
      <c r="AP50" s="5">
        <v>1.3257156000000001</v>
      </c>
      <c r="AQ50" s="5">
        <v>6.8747495000000006E-2</v>
      </c>
      <c r="AR50" s="5">
        <v>1.2134594999999999</v>
      </c>
      <c r="AS50" s="5">
        <v>0.23123982776307</v>
      </c>
      <c r="AT50" s="5">
        <v>2.2327883000000002</v>
      </c>
      <c r="AU50" s="5">
        <v>7.0543817999999995E-10</v>
      </c>
    </row>
    <row r="51" spans="1:47" ht="13.9" x14ac:dyDescent="0.4">
      <c r="A51" s="4" t="s">
        <v>140</v>
      </c>
      <c r="B51" s="5">
        <v>2.8840985800999999</v>
      </c>
      <c r="C51" s="5">
        <v>8.9811702219999998E-2</v>
      </c>
      <c r="D51" s="5">
        <v>35.7288872787</v>
      </c>
      <c r="E51" s="6">
        <v>71.977113533400001</v>
      </c>
      <c r="F51" s="5">
        <f t="shared" si="0"/>
        <v>397.81995436607593</v>
      </c>
      <c r="G51" s="5">
        <f t="shared" si="1"/>
        <v>2.0145355485590399</v>
      </c>
      <c r="H51" s="5">
        <v>1.1707955999999999</v>
      </c>
      <c r="I51" s="5">
        <v>0.81929190378348804</v>
      </c>
      <c r="J51" s="5">
        <v>1.4718789999999999</v>
      </c>
      <c r="K51" s="5">
        <v>0.91307004739999997</v>
      </c>
      <c r="L51" s="5">
        <v>1.6323356</v>
      </c>
      <c r="M51" s="5">
        <v>0.21748561863281901</v>
      </c>
      <c r="N51" s="5">
        <v>2.5839173999999998</v>
      </c>
      <c r="O51" s="5">
        <v>3.93948354008231E-2</v>
      </c>
      <c r="P51" s="5">
        <v>3.4333087</v>
      </c>
      <c r="Q51" s="5">
        <v>1.2356267064886301E-3</v>
      </c>
      <c r="R51" s="5">
        <v>2.8519421999999999</v>
      </c>
      <c r="S51" s="5">
        <v>1</v>
      </c>
      <c r="T51" s="5">
        <v>2.3488088999999999</v>
      </c>
      <c r="U51" s="5">
        <v>1</v>
      </c>
      <c r="V51" s="5">
        <v>1.6932167</v>
      </c>
      <c r="W51" s="5">
        <v>1</v>
      </c>
      <c r="X51" s="5">
        <v>3.5589073999999998</v>
      </c>
      <c r="Y51" s="5">
        <v>1</v>
      </c>
      <c r="Z51" s="5">
        <v>20.777988400000002</v>
      </c>
      <c r="AA51" s="5">
        <v>1.44799340211512E-18</v>
      </c>
      <c r="AB51" s="5">
        <v>-1.2869936</v>
      </c>
      <c r="AC51" s="5">
        <v>0.95703911669394404</v>
      </c>
      <c r="AD51" s="5">
        <v>-1.067374</v>
      </c>
      <c r="AE51" s="5">
        <v>0.94872947470378899</v>
      </c>
      <c r="AF51" s="5">
        <v>-1.4039649000000001</v>
      </c>
      <c r="AG51" s="5">
        <v>0.58597284732670296</v>
      </c>
      <c r="AH51" s="5">
        <v>1.1308265</v>
      </c>
      <c r="AI51" s="5">
        <v>0.96290207986966103</v>
      </c>
      <c r="AJ51" s="5">
        <v>-1.5056098</v>
      </c>
      <c r="AK51" s="5">
        <v>0.42027009771740698</v>
      </c>
      <c r="AL51" s="5">
        <v>-1.2816466</v>
      </c>
      <c r="AM51" s="5">
        <v>0.13749421000000001</v>
      </c>
      <c r="AN51" s="5">
        <v>-1.0730485999999999</v>
      </c>
      <c r="AO51" s="5">
        <v>0.73784584329569503</v>
      </c>
      <c r="AP51" s="5">
        <v>-1.4942521</v>
      </c>
      <c r="AQ51" s="5">
        <v>6.9235130999999997E-3</v>
      </c>
      <c r="AR51" s="5">
        <v>-1.1432376</v>
      </c>
      <c r="AS51" s="5">
        <v>0.44592664296031298</v>
      </c>
      <c r="AT51" s="5">
        <v>-1.996502</v>
      </c>
      <c r="AU51" s="5">
        <v>2.4606346000000003E-7</v>
      </c>
    </row>
    <row r="52" spans="1:47" ht="13.9" x14ac:dyDescent="0.4">
      <c r="A52" s="4" t="s">
        <v>141</v>
      </c>
      <c r="B52" s="6">
        <v>11.220858890800001</v>
      </c>
      <c r="C52" s="5">
        <v>0.22434412131000001</v>
      </c>
      <c r="D52" s="5">
        <v>8.2367214467699998</v>
      </c>
      <c r="E52" s="5">
        <v>0.95223510570000003</v>
      </c>
      <c r="F52" s="5">
        <f t="shared" si="0"/>
        <v>36.714674753560629</v>
      </c>
      <c r="G52" s="5">
        <f t="shared" si="1"/>
        <v>0.11560851145129056</v>
      </c>
      <c r="H52" s="5">
        <v>-1.0714828000000001</v>
      </c>
      <c r="I52" s="5">
        <v>0.93041797492852096</v>
      </c>
      <c r="J52" s="5">
        <v>1.1979717000000001</v>
      </c>
      <c r="K52" s="5">
        <v>0.9794019773</v>
      </c>
      <c r="L52" s="5">
        <v>1.5730630999999999</v>
      </c>
      <c r="M52" s="5">
        <v>0.27145740367399401</v>
      </c>
      <c r="N52" s="5">
        <v>2.3540581</v>
      </c>
      <c r="O52" s="5">
        <v>9.0248727624347005E-2</v>
      </c>
      <c r="P52" s="5">
        <v>2.2418106999999998</v>
      </c>
      <c r="Q52" s="5">
        <v>4.5725962475710702E-2</v>
      </c>
      <c r="R52" s="5">
        <v>3.4751626999999998</v>
      </c>
      <c r="S52" s="5">
        <v>7.8557464261971702E-2</v>
      </c>
      <c r="T52" s="5">
        <v>2.2665091999999998</v>
      </c>
      <c r="U52" s="5">
        <v>1</v>
      </c>
      <c r="V52" s="5">
        <v>12.2863741</v>
      </c>
      <c r="W52" s="5">
        <v>1.27374679554188E-6</v>
      </c>
      <c r="X52" s="5">
        <v>6.9691675000000002</v>
      </c>
      <c r="Y52" s="5">
        <v>1.59577532196529E-4</v>
      </c>
      <c r="Z52" s="5">
        <v>23.065800899999999</v>
      </c>
      <c r="AA52" s="5">
        <v>8.9137821587493797E-10</v>
      </c>
      <c r="AB52" s="5">
        <v>1.373999</v>
      </c>
      <c r="AC52" s="5">
        <v>0.93563438165571799</v>
      </c>
      <c r="AD52" s="5">
        <v>1.1504445999999999</v>
      </c>
      <c r="AE52" s="5">
        <v>0.90660155585870805</v>
      </c>
      <c r="AF52" s="5">
        <v>1.4323592000000001</v>
      </c>
      <c r="AG52" s="5">
        <v>0.63070970629147904</v>
      </c>
      <c r="AH52" s="5">
        <v>3.0721170999999998</v>
      </c>
      <c r="AI52" s="5">
        <v>4.0461397212834198E-2</v>
      </c>
      <c r="AJ52" s="5">
        <v>1.8776261000000001</v>
      </c>
      <c r="AK52" s="5">
        <v>0.234581581679629</v>
      </c>
      <c r="AL52" s="5">
        <v>-1.4673358999999999</v>
      </c>
      <c r="AM52" s="5">
        <v>0.15122904000000001</v>
      </c>
      <c r="AN52" s="5">
        <v>-1.1223121</v>
      </c>
      <c r="AO52" s="5">
        <v>0.707894513140369</v>
      </c>
      <c r="AP52" s="5">
        <v>-1.5065362</v>
      </c>
      <c r="AQ52" s="5">
        <v>0.11334886</v>
      </c>
      <c r="AR52" s="5">
        <v>1.2370574999999999</v>
      </c>
      <c r="AS52" s="5">
        <v>0.40126757355806297</v>
      </c>
      <c r="AT52" s="5">
        <v>-8.5349678000000004</v>
      </c>
      <c r="AU52" s="5">
        <v>9.5262480000000001E-15</v>
      </c>
    </row>
    <row r="53" spans="1:47" ht="13.9" x14ac:dyDescent="0.4">
      <c r="A53" s="4" t="s">
        <v>142</v>
      </c>
      <c r="B53" s="5">
        <v>1.4156826036000001</v>
      </c>
      <c r="C53" s="5">
        <v>0.33864199688000002</v>
      </c>
      <c r="D53" s="5">
        <v>14.646192176690001</v>
      </c>
      <c r="E53" s="6">
        <v>17.398926499400002</v>
      </c>
      <c r="F53" s="5">
        <f t="shared" si="0"/>
        <v>43.249780923894015</v>
      </c>
      <c r="G53" s="5">
        <f t="shared" si="1"/>
        <v>1.1879488053619212</v>
      </c>
      <c r="H53" s="5">
        <v>10.2050047</v>
      </c>
      <c r="I53" s="5">
        <v>4.5236735824981296E-16</v>
      </c>
      <c r="J53" s="5">
        <v>2.0332610999999998</v>
      </c>
      <c r="K53" s="5">
        <v>0.32676776210000003</v>
      </c>
      <c r="L53" s="5">
        <v>23.725573799999999</v>
      </c>
      <c r="M53" s="5">
        <v>1.08497848439375E-25</v>
      </c>
      <c r="N53" s="5">
        <v>3.8716311000000001</v>
      </c>
      <c r="O53" s="5">
        <v>4.5828274988016599E-5</v>
      </c>
      <c r="P53" s="5">
        <v>21.830581800000001</v>
      </c>
      <c r="Q53" s="5">
        <v>5.0055176564399998E-22</v>
      </c>
      <c r="R53" s="5">
        <v>2.1141795000000001</v>
      </c>
      <c r="S53" s="5">
        <v>0.19871663036491899</v>
      </c>
      <c r="T53" s="5">
        <v>2.1373536999999998</v>
      </c>
      <c r="U53" s="5">
        <v>0.26362455338803298</v>
      </c>
      <c r="V53" s="5">
        <v>2.6364437000000001</v>
      </c>
      <c r="W53" s="5">
        <v>2.9851553817908601E-2</v>
      </c>
      <c r="X53" s="5">
        <v>1.633332</v>
      </c>
      <c r="Y53" s="5">
        <v>0.31547356051137498</v>
      </c>
      <c r="Z53" s="5">
        <v>9.3807430000000007</v>
      </c>
      <c r="AA53" s="5">
        <v>1.1118932898128799E-9</v>
      </c>
      <c r="AB53" s="5">
        <v>1.6425159</v>
      </c>
      <c r="AC53" s="5">
        <v>0.719753221563459</v>
      </c>
      <c r="AD53" s="5">
        <v>-1.43462</v>
      </c>
      <c r="AE53" s="5">
        <v>0.63905844087668995</v>
      </c>
      <c r="AF53" s="5">
        <v>1.3342122999999999</v>
      </c>
      <c r="AG53" s="5">
        <v>0.67978199763168801</v>
      </c>
      <c r="AH53" s="5">
        <v>1.0406664999999999</v>
      </c>
      <c r="AI53" s="5">
        <v>0.98965791105210099</v>
      </c>
      <c r="AJ53" s="5">
        <v>1.6439022999999999</v>
      </c>
      <c r="AK53" s="5">
        <v>0.31980063381206197</v>
      </c>
      <c r="AL53" s="5">
        <v>1.6866317</v>
      </c>
      <c r="AM53" s="5">
        <v>6.5920439999999996E-5</v>
      </c>
      <c r="AN53" s="5">
        <v>1.0248549</v>
      </c>
      <c r="AO53" s="5">
        <v>0.90529468271452396</v>
      </c>
      <c r="AP53" s="5">
        <v>1.3853629999999999</v>
      </c>
      <c r="AQ53" s="5">
        <v>1.9843638E-2</v>
      </c>
      <c r="AR53" s="5">
        <v>-1.1436770000000001</v>
      </c>
      <c r="AS53" s="5">
        <v>0.40097980079678602</v>
      </c>
      <c r="AT53" s="5">
        <v>2.0702181999999998</v>
      </c>
      <c r="AU53" s="5">
        <v>2.4261243E-9</v>
      </c>
    </row>
    <row r="54" spans="1:47" ht="13.9" x14ac:dyDescent="0.4">
      <c r="A54" s="4" t="s">
        <v>143</v>
      </c>
      <c r="B54" s="5">
        <v>0.36918754640000001</v>
      </c>
      <c r="C54" s="5">
        <v>2.1430032280000001E-2</v>
      </c>
      <c r="D54" s="5">
        <v>3.50019849232</v>
      </c>
      <c r="E54" s="6">
        <v>5.3863237042999996</v>
      </c>
      <c r="F54" s="5">
        <f t="shared" si="0"/>
        <v>163.33146150165294</v>
      </c>
      <c r="G54" s="5">
        <f t="shared" si="1"/>
        <v>1.5388623576972742</v>
      </c>
      <c r="H54" s="5">
        <v>10.966969600000001</v>
      </c>
      <c r="I54" s="5">
        <v>8.5301954230716698E-16</v>
      </c>
      <c r="J54" s="5">
        <v>1.7558708000000001</v>
      </c>
      <c r="K54" s="5">
        <v>0.65390428700000003</v>
      </c>
      <c r="L54" s="5">
        <v>26.886833599999999</v>
      </c>
      <c r="M54" s="5">
        <v>7.9319839505417E-26</v>
      </c>
      <c r="N54" s="5">
        <v>3.7315062999999999</v>
      </c>
      <c r="O54" s="5">
        <v>1.6403220972263801E-4</v>
      </c>
      <c r="P54" s="5">
        <v>25.700242800000002</v>
      </c>
      <c r="Q54" s="5">
        <v>1.7691415647990099E-22</v>
      </c>
      <c r="R54" s="5">
        <v>4.0831838999999999</v>
      </c>
      <c r="S54" s="5">
        <v>1</v>
      </c>
      <c r="T54" s="5">
        <v>-1.2750136000000001</v>
      </c>
      <c r="U54" s="5">
        <v>1</v>
      </c>
      <c r="V54" s="5">
        <v>1.9990203</v>
      </c>
      <c r="W54" s="5">
        <v>1</v>
      </c>
      <c r="X54" s="5">
        <v>-1.8760348</v>
      </c>
      <c r="Y54" s="5">
        <v>1</v>
      </c>
      <c r="Z54" s="5">
        <v>27.642700999999999</v>
      </c>
      <c r="AA54" s="5">
        <v>4.3790807071060803E-9</v>
      </c>
      <c r="AB54" s="5">
        <v>-1.123262</v>
      </c>
      <c r="AC54" s="5">
        <v>0.99942115679492505</v>
      </c>
      <c r="AD54" s="5">
        <v>-1.1926595</v>
      </c>
      <c r="AE54" s="5">
        <v>0.85888061881765199</v>
      </c>
      <c r="AF54" s="5">
        <v>1.3352135000000001</v>
      </c>
      <c r="AG54" s="5">
        <v>0.69864287860817498</v>
      </c>
      <c r="AH54" s="5">
        <v>-1.1048983999999999</v>
      </c>
      <c r="AI54" s="5">
        <v>0.97399647683270396</v>
      </c>
      <c r="AJ54" s="5">
        <v>2.0401734</v>
      </c>
      <c r="AK54" s="5">
        <v>0.125194852777227</v>
      </c>
      <c r="AL54" s="5">
        <v>1.1996339</v>
      </c>
      <c r="AM54" s="5">
        <v>0.22662699</v>
      </c>
      <c r="AN54" s="5">
        <v>1.2180184999999999</v>
      </c>
      <c r="AO54" s="5">
        <v>0.18958104072034901</v>
      </c>
      <c r="AP54" s="5">
        <v>1.4502332</v>
      </c>
      <c r="AQ54" s="5">
        <v>3.355093E-3</v>
      </c>
      <c r="AR54" s="5">
        <v>-1.1361744</v>
      </c>
      <c r="AS54" s="5">
        <v>0.398687740403111</v>
      </c>
      <c r="AT54" s="5">
        <v>2.2658257000000002</v>
      </c>
      <c r="AU54" s="5">
        <v>4.5569101000000001E-13</v>
      </c>
    </row>
    <row r="55" spans="1:47" ht="13.9" x14ac:dyDescent="0.4">
      <c r="A55" s="4" t="s">
        <v>144</v>
      </c>
      <c r="B55" s="5">
        <v>67.539832751099993</v>
      </c>
      <c r="C55" s="6">
        <v>75.18094716105</v>
      </c>
      <c r="D55" s="5">
        <v>21.33013808854</v>
      </c>
      <c r="E55" s="5">
        <v>13.199387444599999</v>
      </c>
      <c r="F55" s="5">
        <f t="shared" si="0"/>
        <v>0.28371733655931897</v>
      </c>
      <c r="G55" s="5">
        <f t="shared" si="1"/>
        <v>0.61881397062739163</v>
      </c>
      <c r="H55" s="5">
        <v>-1.7299374000000001</v>
      </c>
      <c r="I55" s="5">
        <v>9.0115813108992998E-2</v>
      </c>
      <c r="J55" s="5">
        <v>-1.4360222</v>
      </c>
      <c r="K55" s="5">
        <v>0.81115509929999996</v>
      </c>
      <c r="L55" s="5">
        <v>-4.1137471999999997</v>
      </c>
      <c r="M55" s="5">
        <v>1.8562091095814002E-8</v>
      </c>
      <c r="N55" s="5">
        <v>-2.1251140999999998</v>
      </c>
      <c r="O55" s="5">
        <v>1.37836815544753E-2</v>
      </c>
      <c r="P55" s="5">
        <v>-5.9494384</v>
      </c>
      <c r="Q55" s="5">
        <v>6.3279396097420199E-12</v>
      </c>
      <c r="R55" s="5">
        <v>-1.1158361000000001</v>
      </c>
      <c r="S55" s="5">
        <v>0.92908341916363202</v>
      </c>
      <c r="T55" s="5">
        <v>-1.5050568</v>
      </c>
      <c r="U55" s="5">
        <v>0.32308982468439301</v>
      </c>
      <c r="V55" s="5">
        <v>-1.5272584</v>
      </c>
      <c r="W55" s="5">
        <v>0.166601487079831</v>
      </c>
      <c r="X55" s="5">
        <v>-1.2821990000000001</v>
      </c>
      <c r="Y55" s="5">
        <v>0.40062035664178097</v>
      </c>
      <c r="Z55" s="5">
        <v>-1.2706892999999999</v>
      </c>
      <c r="AA55" s="5">
        <v>0.43884019430986898</v>
      </c>
      <c r="AB55" s="5">
        <v>-1.3262400999999999</v>
      </c>
      <c r="AC55" s="5">
        <v>0.96821543212625205</v>
      </c>
      <c r="AD55" s="5">
        <v>-1.5363167</v>
      </c>
      <c r="AE55" s="5">
        <v>0.66078749517024904</v>
      </c>
      <c r="AF55" s="5">
        <v>-2.1393051000000001</v>
      </c>
      <c r="AG55" s="5">
        <v>0.215253729954755</v>
      </c>
      <c r="AH55" s="5">
        <v>-1.8518399000000001</v>
      </c>
      <c r="AI55" s="5">
        <v>0.56061075892017298</v>
      </c>
      <c r="AJ55" s="5">
        <v>-2.0653655999999998</v>
      </c>
      <c r="AK55" s="5">
        <v>0.20731236760278299</v>
      </c>
      <c r="AL55" s="5">
        <v>-1.7259180000000001</v>
      </c>
      <c r="AM55" s="5">
        <v>3.7979448000000002E-5</v>
      </c>
      <c r="AN55" s="5">
        <v>-1.6823376999999999</v>
      </c>
      <c r="AO55" s="5">
        <v>1.6993356541597599E-4</v>
      </c>
      <c r="AP55" s="5">
        <v>-1.9796379</v>
      </c>
      <c r="AQ55" s="5">
        <v>1.1047385E-7</v>
      </c>
      <c r="AR55" s="5">
        <v>-1.9900922000000001</v>
      </c>
      <c r="AS55" s="5">
        <v>8.1407765011599697E-8</v>
      </c>
      <c r="AT55" s="5">
        <v>-2.6836209000000002</v>
      </c>
      <c r="AU55" s="5">
        <v>2.0619958999999999E-15</v>
      </c>
    </row>
    <row r="56" spans="1:47" ht="13.9" x14ac:dyDescent="0.4">
      <c r="A56" s="4" t="s">
        <v>145</v>
      </c>
      <c r="B56" s="5">
        <v>0.64922650169999996</v>
      </c>
      <c r="C56" s="6">
        <v>0.82839500747000006</v>
      </c>
      <c r="D56" s="5">
        <v>0.13358424123000001</v>
      </c>
      <c r="E56" s="5">
        <v>8.5854690000000001E-3</v>
      </c>
      <c r="F56" s="5">
        <f t="shared" si="0"/>
        <v>0.16125669520628744</v>
      </c>
      <c r="G56" s="5">
        <f t="shared" si="1"/>
        <v>6.427007348282858E-2</v>
      </c>
      <c r="H56" s="5">
        <v>-5.3231206999999996</v>
      </c>
      <c r="I56" s="5">
        <v>1</v>
      </c>
      <c r="J56" s="5">
        <v>-1.2603012</v>
      </c>
      <c r="K56" s="5">
        <v>1</v>
      </c>
      <c r="L56" s="5">
        <v>1</v>
      </c>
      <c r="M56" s="5">
        <v>1</v>
      </c>
      <c r="N56" s="5">
        <v>-1.5310007000000001</v>
      </c>
      <c r="O56" s="5">
        <v>1</v>
      </c>
      <c r="P56" s="5">
        <v>-66.435639499999994</v>
      </c>
      <c r="Q56" s="5">
        <v>1</v>
      </c>
      <c r="R56" s="5">
        <v>-2.2482362</v>
      </c>
      <c r="S56" s="5">
        <v>5.4468481995927798E-2</v>
      </c>
      <c r="T56" s="5">
        <v>-1.3877428999999999</v>
      </c>
      <c r="U56" s="5">
        <v>0.73394656667612201</v>
      </c>
      <c r="V56" s="5">
        <v>-1.5907131000000001</v>
      </c>
      <c r="W56" s="5">
        <v>0.37195698123170501</v>
      </c>
      <c r="X56" s="5">
        <v>1.0156651000000001</v>
      </c>
      <c r="Y56" s="5">
        <v>0.98853950956602399</v>
      </c>
      <c r="Z56" s="5">
        <v>-12.4589877</v>
      </c>
      <c r="AA56" s="5">
        <v>4.0973956553195799E-5</v>
      </c>
      <c r="AB56" s="5">
        <v>-1.7326777</v>
      </c>
      <c r="AC56" s="5">
        <v>1</v>
      </c>
      <c r="AD56" s="5">
        <v>1.7978019999999999</v>
      </c>
      <c r="AE56" s="5">
        <v>1</v>
      </c>
      <c r="AF56" s="5">
        <v>1</v>
      </c>
      <c r="AG56" s="5">
        <v>1</v>
      </c>
      <c r="AH56" s="5">
        <v>-1.4305909000000001</v>
      </c>
      <c r="AI56" s="5">
        <v>1</v>
      </c>
      <c r="AJ56" s="5">
        <v>1</v>
      </c>
      <c r="AK56" s="5">
        <v>1</v>
      </c>
      <c r="AL56" s="5">
        <v>1</v>
      </c>
      <c r="AM56" s="5">
        <v>1</v>
      </c>
      <c r="AN56" s="5">
        <v>-1.0500813</v>
      </c>
      <c r="AO56" s="5">
        <v>1</v>
      </c>
      <c r="AP56" s="5">
        <v>1</v>
      </c>
      <c r="AQ56" s="5">
        <v>1</v>
      </c>
      <c r="AR56" s="5">
        <v>1</v>
      </c>
      <c r="AS56" s="5">
        <v>1</v>
      </c>
      <c r="AT56" s="5">
        <v>1</v>
      </c>
      <c r="AU56" s="5">
        <v>1</v>
      </c>
    </row>
    <row r="57" spans="1:47" ht="13.9" x14ac:dyDescent="0.4">
      <c r="A57" s="4" t="s">
        <v>146</v>
      </c>
      <c r="B57" s="6">
        <v>5.2788919107999996</v>
      </c>
      <c r="C57" s="5">
        <v>0</v>
      </c>
      <c r="D57" s="5">
        <v>2.0031613934200001</v>
      </c>
      <c r="E57" s="5">
        <v>0.2284578592</v>
      </c>
      <c r="F57" s="5"/>
      <c r="G57" s="5">
        <f t="shared" si="1"/>
        <v>0.11404865326899775</v>
      </c>
      <c r="H57" s="5">
        <v>-1.0122933000000001</v>
      </c>
      <c r="I57" s="5">
        <v>0.99281335093610201</v>
      </c>
      <c r="J57" s="5">
        <v>-1.2234471</v>
      </c>
      <c r="K57" s="5">
        <v>0.98371122209999995</v>
      </c>
      <c r="L57" s="5">
        <v>1.0786591999999999</v>
      </c>
      <c r="M57" s="5">
        <v>0.90639395141333301</v>
      </c>
      <c r="N57" s="5">
        <v>2.6645447</v>
      </c>
      <c r="O57" s="5">
        <v>0.15414532103201301</v>
      </c>
      <c r="P57" s="5">
        <v>1.1868650999999999</v>
      </c>
      <c r="Q57" s="5">
        <v>0.775791420662854</v>
      </c>
      <c r="R57" s="5">
        <v>1</v>
      </c>
      <c r="S57" s="5">
        <v>1</v>
      </c>
      <c r="T57" s="5">
        <v>1</v>
      </c>
      <c r="U57" s="5">
        <v>1</v>
      </c>
      <c r="V57" s="5">
        <v>1</v>
      </c>
      <c r="W57" s="5">
        <v>1</v>
      </c>
      <c r="X57" s="5">
        <v>1</v>
      </c>
      <c r="Y57" s="5">
        <v>1</v>
      </c>
      <c r="Z57" s="5">
        <v>620.55365080000001</v>
      </c>
      <c r="AA57" s="5">
        <v>1.1241401492733701E-15</v>
      </c>
      <c r="AB57" s="5">
        <v>1</v>
      </c>
      <c r="AC57" s="5">
        <v>1</v>
      </c>
      <c r="AD57" s="5">
        <v>-2.2062870999999999</v>
      </c>
      <c r="AE57" s="5">
        <v>1</v>
      </c>
      <c r="AF57" s="5">
        <v>-37.645764800000002</v>
      </c>
      <c r="AG57" s="5">
        <v>1</v>
      </c>
      <c r="AH57" s="5">
        <v>-34.1908198</v>
      </c>
      <c r="AI57" s="5">
        <v>1</v>
      </c>
      <c r="AJ57" s="5">
        <v>-5.3101795999999997</v>
      </c>
      <c r="AK57" s="5">
        <v>1</v>
      </c>
      <c r="AL57" s="5">
        <v>1</v>
      </c>
      <c r="AM57" s="5">
        <v>1</v>
      </c>
      <c r="AN57" s="5">
        <v>-7.7879958</v>
      </c>
      <c r="AO57" s="5">
        <v>1</v>
      </c>
      <c r="AP57" s="5">
        <v>-1.3666159</v>
      </c>
      <c r="AQ57" s="5">
        <v>1</v>
      </c>
      <c r="AR57" s="5">
        <v>1</v>
      </c>
      <c r="AS57" s="5">
        <v>1</v>
      </c>
      <c r="AT57" s="5">
        <v>1</v>
      </c>
      <c r="AU57" s="5">
        <v>1</v>
      </c>
    </row>
    <row r="58" spans="1:47" ht="13.9" x14ac:dyDescent="0.4">
      <c r="A58" s="4" t="s">
        <v>147</v>
      </c>
      <c r="B58" s="5">
        <v>0.24967225100000001</v>
      </c>
      <c r="C58" s="5">
        <v>0.51087893194</v>
      </c>
      <c r="D58" s="6">
        <v>0.54829986734000002</v>
      </c>
      <c r="E58" s="5">
        <v>0.15077136890000001</v>
      </c>
      <c r="F58" s="5">
        <f t="shared" si="0"/>
        <v>1.0732481475755882</v>
      </c>
      <c r="G58" s="5">
        <f t="shared" si="1"/>
        <v>0.27497976541823033</v>
      </c>
      <c r="H58" s="5">
        <v>1.0464967000000001</v>
      </c>
      <c r="I58" s="5">
        <v>1</v>
      </c>
      <c r="J58" s="5">
        <v>1.5089649000000001</v>
      </c>
      <c r="K58" s="5">
        <v>0.95086155539999995</v>
      </c>
      <c r="L58" s="5">
        <v>-1.7484466000000001</v>
      </c>
      <c r="M58" s="5">
        <v>1</v>
      </c>
      <c r="N58" s="5">
        <v>1.1176668999999999</v>
      </c>
      <c r="O58" s="5">
        <v>1</v>
      </c>
      <c r="P58" s="5">
        <v>-1.0788985</v>
      </c>
      <c r="Q58" s="5">
        <v>0.90068053977845897</v>
      </c>
      <c r="R58" s="5">
        <v>1.1484529000000001</v>
      </c>
      <c r="S58" s="5">
        <v>0.92503033926344902</v>
      </c>
      <c r="T58" s="5">
        <v>1.9777359000000001</v>
      </c>
      <c r="U58" s="5">
        <v>7.5866046467731194E-2</v>
      </c>
      <c r="V58" s="5">
        <v>1.9656305000000001</v>
      </c>
      <c r="W58" s="5">
        <v>3.22702739041512E-2</v>
      </c>
      <c r="X58" s="5">
        <v>3.6105247</v>
      </c>
      <c r="Y58" s="5">
        <v>1.3230999978697201E-7</v>
      </c>
      <c r="Z58" s="5">
        <v>2.8982996999999999</v>
      </c>
      <c r="AA58" s="5">
        <v>6.5135076184319506E-5</v>
      </c>
      <c r="AB58" s="5">
        <v>-5.7977740999999998</v>
      </c>
      <c r="AC58" s="5">
        <v>0.161840026151435</v>
      </c>
      <c r="AD58" s="5">
        <v>-8.1473549999999992</v>
      </c>
      <c r="AE58" s="5">
        <v>0.23665927643726001</v>
      </c>
      <c r="AF58" s="5">
        <v>-41.136019500000003</v>
      </c>
      <c r="AG58" s="5">
        <v>2.9385203053452602E-4</v>
      </c>
      <c r="AH58" s="5">
        <v>-3.0031946999999999</v>
      </c>
      <c r="AI58" s="5">
        <v>0.46052591097696799</v>
      </c>
      <c r="AJ58" s="5">
        <v>-1.1221549</v>
      </c>
      <c r="AK58" s="5">
        <v>0.94983249830654004</v>
      </c>
      <c r="AL58" s="5">
        <v>-1.2252259999999999</v>
      </c>
      <c r="AM58" s="5">
        <v>1</v>
      </c>
      <c r="AN58" s="5">
        <v>-1.1243958000000001</v>
      </c>
      <c r="AO58" s="5">
        <v>1</v>
      </c>
      <c r="AP58" s="5">
        <v>-1.099953</v>
      </c>
      <c r="AQ58" s="5">
        <v>1</v>
      </c>
      <c r="AR58" s="5">
        <v>-1.0693925</v>
      </c>
      <c r="AS58" s="5">
        <v>1</v>
      </c>
      <c r="AT58" s="5">
        <v>1.6702874000000001</v>
      </c>
      <c r="AU58" s="5">
        <v>1</v>
      </c>
    </row>
    <row r="59" spans="1:47" ht="13.9" x14ac:dyDescent="0.4">
      <c r="A59" s="4" t="s">
        <v>148</v>
      </c>
      <c r="B59" s="5">
        <v>0.54720833859999995</v>
      </c>
      <c r="C59" s="5">
        <v>3.589099766E-2</v>
      </c>
      <c r="D59" s="6">
        <v>3.2504385254499999</v>
      </c>
      <c r="E59" s="5">
        <v>2.6383790757000001</v>
      </c>
      <c r="F59" s="5">
        <f t="shared" si="0"/>
        <v>90.564173117777855</v>
      </c>
      <c r="G59" s="5">
        <f t="shared" si="1"/>
        <v>0.8116994230293082</v>
      </c>
      <c r="H59" s="5">
        <v>1.1081567000000001</v>
      </c>
      <c r="I59" s="5">
        <v>0.88965910648383895</v>
      </c>
      <c r="J59" s="5">
        <v>-1.3008744999999999</v>
      </c>
      <c r="K59" s="5">
        <v>0.97073326390000003</v>
      </c>
      <c r="L59" s="5">
        <v>1.4014960999999999</v>
      </c>
      <c r="M59" s="5">
        <v>0.43368306907109999</v>
      </c>
      <c r="N59" s="5">
        <v>1.7522878</v>
      </c>
      <c r="O59" s="5">
        <v>0.33063039599601002</v>
      </c>
      <c r="P59" s="5">
        <v>2.3709956999999999</v>
      </c>
      <c r="Q59" s="5">
        <v>2.4612503205176699E-2</v>
      </c>
      <c r="R59" s="5">
        <v>2.2710289000000001</v>
      </c>
      <c r="S59" s="5">
        <v>1</v>
      </c>
      <c r="T59" s="5">
        <v>-1.6546430999999999</v>
      </c>
      <c r="U59" s="5">
        <v>1</v>
      </c>
      <c r="V59" s="5">
        <v>2.1490467999999998</v>
      </c>
      <c r="W59" s="5">
        <v>1</v>
      </c>
      <c r="X59" s="5">
        <v>6.7989033000000001</v>
      </c>
      <c r="Y59" s="5">
        <v>1</v>
      </c>
      <c r="Z59" s="5">
        <v>16.726700300000001</v>
      </c>
      <c r="AA59" s="5">
        <v>1</v>
      </c>
      <c r="AB59" s="5">
        <v>-2.6688798999999999</v>
      </c>
      <c r="AC59" s="5">
        <v>0.70356735869179099</v>
      </c>
      <c r="AD59" s="5">
        <v>-9.0338130999999997</v>
      </c>
      <c r="AE59" s="5">
        <v>7.3090979345037596E-2</v>
      </c>
      <c r="AF59" s="5">
        <v>-2.1283797</v>
      </c>
      <c r="AG59" s="5">
        <v>0.45389604349942098</v>
      </c>
      <c r="AH59" s="5">
        <v>-5.3500674999999998</v>
      </c>
      <c r="AI59" s="5">
        <v>5.65850036040468E-2</v>
      </c>
      <c r="AJ59" s="5">
        <v>-2.9002214999999998</v>
      </c>
      <c r="AK59" s="5">
        <v>0.176751951689575</v>
      </c>
      <c r="AL59" s="5">
        <v>-1.8956316</v>
      </c>
      <c r="AM59" s="5">
        <v>1.6406732E-2</v>
      </c>
      <c r="AN59" s="5">
        <v>-1.993803</v>
      </c>
      <c r="AO59" s="5">
        <v>1.1098580719747E-2</v>
      </c>
      <c r="AP59" s="5">
        <v>-3.1545771</v>
      </c>
      <c r="AQ59" s="5">
        <v>3.4762313999999998E-6</v>
      </c>
      <c r="AR59" s="5">
        <v>-11.7529615</v>
      </c>
      <c r="AS59" s="5">
        <v>3.2574857178806299E-20</v>
      </c>
      <c r="AT59" s="5">
        <v>-1.1890080999999999</v>
      </c>
      <c r="AU59" s="5">
        <v>0.53753052999999995</v>
      </c>
    </row>
    <row r="60" spans="1:47" ht="13.9" x14ac:dyDescent="0.4">
      <c r="A60" s="4" t="s">
        <v>149</v>
      </c>
      <c r="B60" s="5">
        <v>9.988473398</v>
      </c>
      <c r="C60" s="6">
        <v>14.424543348609999</v>
      </c>
      <c r="D60" s="5">
        <v>2.1848793452800002</v>
      </c>
      <c r="E60" s="5">
        <v>0.24579638049999999</v>
      </c>
      <c r="F60" s="5">
        <f t="shared" si="0"/>
        <v>0.15146956769973194</v>
      </c>
      <c r="G60" s="5">
        <f t="shared" si="1"/>
        <v>0.11249883478966217</v>
      </c>
      <c r="H60" s="5">
        <v>-3.6660822999999998</v>
      </c>
      <c r="I60" s="5">
        <v>4.8138234594492998E-2</v>
      </c>
      <c r="J60" s="5">
        <v>-1.6387559</v>
      </c>
      <c r="K60" s="5">
        <v>0.92960487830000005</v>
      </c>
      <c r="L60" s="5">
        <v>-7.6509010000000002</v>
      </c>
      <c r="M60" s="5">
        <v>2.1440385774591501E-4</v>
      </c>
      <c r="N60" s="5">
        <v>-2.4322949999999999</v>
      </c>
      <c r="O60" s="5">
        <v>0.25121569763471802</v>
      </c>
      <c r="P60" s="5">
        <v>-24.1694417</v>
      </c>
      <c r="Q60" s="5">
        <v>2.78606745940056E-8</v>
      </c>
      <c r="R60" s="5">
        <v>-1.7070798</v>
      </c>
      <c r="S60" s="5">
        <v>0.32638916995204198</v>
      </c>
      <c r="T60" s="5">
        <v>-1.8231295999999999</v>
      </c>
      <c r="U60" s="5">
        <v>0.28998018042240198</v>
      </c>
      <c r="V60" s="5">
        <v>-2.9450791999999999</v>
      </c>
      <c r="W60" s="5">
        <v>1.0012718454676199E-3</v>
      </c>
      <c r="X60" s="5">
        <v>-2.7109383</v>
      </c>
      <c r="Y60" s="5">
        <v>1.68883342027574E-3</v>
      </c>
      <c r="Z60" s="5">
        <v>-2.0107111</v>
      </c>
      <c r="AA60" s="5">
        <v>4.66192881582463E-2</v>
      </c>
      <c r="AB60" s="5">
        <v>-2.6448700999999999</v>
      </c>
      <c r="AC60" s="5">
        <v>0.42901052583468202</v>
      </c>
      <c r="AD60" s="5">
        <v>1.155905</v>
      </c>
      <c r="AE60" s="5">
        <v>0.91713355596167201</v>
      </c>
      <c r="AF60" s="5">
        <v>-8.4028460999999997</v>
      </c>
      <c r="AG60" s="5">
        <v>1.42775734282464E-4</v>
      </c>
      <c r="AH60" s="5">
        <v>-3.8722878999999999</v>
      </c>
      <c r="AI60" s="5">
        <v>4.0272575623965502E-2</v>
      </c>
      <c r="AJ60" s="5">
        <v>-113.9187001</v>
      </c>
      <c r="AK60" s="5">
        <v>1.8024602098604301E-13</v>
      </c>
      <c r="AL60" s="5">
        <v>-8.7132781000000001</v>
      </c>
      <c r="AM60" s="5">
        <v>1</v>
      </c>
      <c r="AN60" s="5">
        <v>-2.3121486</v>
      </c>
      <c r="AO60" s="5">
        <v>1</v>
      </c>
      <c r="AP60" s="5">
        <v>-3.4397877000000001</v>
      </c>
      <c r="AQ60" s="5">
        <v>1</v>
      </c>
      <c r="AR60" s="5">
        <v>-1.8113131</v>
      </c>
      <c r="AS60" s="5">
        <v>1</v>
      </c>
      <c r="AT60" s="5">
        <v>-14.730544500000001</v>
      </c>
      <c r="AU60" s="5">
        <v>1</v>
      </c>
    </row>
    <row r="61" spans="1:47" ht="13.9" x14ac:dyDescent="0.4">
      <c r="A61" s="4" t="s">
        <v>150</v>
      </c>
      <c r="B61" s="5">
        <v>8.3539502099999996E-2</v>
      </c>
      <c r="C61" s="5">
        <v>0</v>
      </c>
      <c r="D61" s="5">
        <v>0.84465483726000001</v>
      </c>
      <c r="E61" s="6">
        <v>4.8744064872999999</v>
      </c>
      <c r="F61" s="5"/>
      <c r="G61" s="5">
        <f t="shared" si="1"/>
        <v>5.7708856591791111</v>
      </c>
      <c r="H61" s="5">
        <v>4.6372856999999996</v>
      </c>
      <c r="I61" s="5">
        <v>1</v>
      </c>
      <c r="J61" s="5">
        <v>3.0662881</v>
      </c>
      <c r="K61" s="5">
        <v>1</v>
      </c>
      <c r="L61" s="5">
        <v>19.2902974</v>
      </c>
      <c r="M61" s="5">
        <v>1</v>
      </c>
      <c r="N61" s="5">
        <v>10.8308702</v>
      </c>
      <c r="O61" s="5">
        <v>3.8751370613566001E-6</v>
      </c>
      <c r="P61" s="5">
        <v>35.835342599999997</v>
      </c>
      <c r="Q61" s="5">
        <v>2.5512260693474898E-16</v>
      </c>
      <c r="R61" s="5">
        <v>1</v>
      </c>
      <c r="S61" s="5">
        <v>1</v>
      </c>
      <c r="T61" s="5">
        <v>1</v>
      </c>
      <c r="U61" s="5">
        <v>1</v>
      </c>
      <c r="V61" s="5">
        <v>1</v>
      </c>
      <c r="W61" s="5">
        <v>1</v>
      </c>
      <c r="X61" s="5">
        <v>1</v>
      </c>
      <c r="Y61" s="5">
        <v>1</v>
      </c>
      <c r="Z61" s="5">
        <v>1</v>
      </c>
      <c r="AA61" s="5">
        <v>1</v>
      </c>
      <c r="AB61" s="5">
        <v>1.1100068000000001</v>
      </c>
      <c r="AC61" s="5">
        <v>0.99942115679492505</v>
      </c>
      <c r="AD61" s="5">
        <v>1.1912631</v>
      </c>
      <c r="AE61" s="5">
        <v>0.91828006872480095</v>
      </c>
      <c r="AF61" s="5">
        <v>5.7780845999999997</v>
      </c>
      <c r="AG61" s="5">
        <v>6.87297979997188E-3</v>
      </c>
      <c r="AH61" s="5">
        <v>5.5526494</v>
      </c>
      <c r="AI61" s="5">
        <v>1.9298136836257401E-2</v>
      </c>
      <c r="AJ61" s="5">
        <v>9.5363807999999999</v>
      </c>
      <c r="AK61" s="5">
        <v>1.8138896646094699E-4</v>
      </c>
      <c r="AL61" s="5">
        <v>-1.0223542999999999</v>
      </c>
      <c r="AM61" s="5">
        <v>0.95480151999999996</v>
      </c>
      <c r="AN61" s="5">
        <v>1.8136125000000001</v>
      </c>
      <c r="AO61" s="5">
        <v>8.6242441176416808E-3</v>
      </c>
      <c r="AP61" s="5">
        <v>1.6172295999999999</v>
      </c>
      <c r="AQ61" s="5">
        <v>3.1508113999999997E-2</v>
      </c>
      <c r="AR61" s="5">
        <v>2.0534522000000002</v>
      </c>
      <c r="AS61" s="5">
        <v>5.0666649396453899E-4</v>
      </c>
      <c r="AT61" s="5">
        <v>1.7809155000000001</v>
      </c>
      <c r="AU61" s="5">
        <v>4.4670997999999998E-3</v>
      </c>
    </row>
    <row r="62" spans="1:47" ht="13.9" x14ac:dyDescent="0.4">
      <c r="A62" s="4" t="s">
        <v>151</v>
      </c>
      <c r="B62" s="5">
        <v>1.8040771795999999</v>
      </c>
      <c r="C62" s="5">
        <v>0.66595754238000004</v>
      </c>
      <c r="D62" s="5">
        <v>8.2381775199400007</v>
      </c>
      <c r="E62" s="6">
        <v>11.2765605343</v>
      </c>
      <c r="F62" s="5">
        <f t="shared" si="0"/>
        <v>12.370424532618685</v>
      </c>
      <c r="G62" s="5">
        <f t="shared" si="1"/>
        <v>1.3688173758098536</v>
      </c>
      <c r="H62" s="5">
        <v>3.9649385000000001</v>
      </c>
      <c r="I62" s="5">
        <v>1.2499013488913599E-5</v>
      </c>
      <c r="J62" s="5">
        <v>1.8043586</v>
      </c>
      <c r="K62" s="5">
        <v>0.61022680149999997</v>
      </c>
      <c r="L62" s="5">
        <v>6.2959493999999996</v>
      </c>
      <c r="M62" s="5">
        <v>1.23936205314621E-9</v>
      </c>
      <c r="N62" s="5">
        <v>3.1236779000000001</v>
      </c>
      <c r="O62" s="5">
        <v>1.4269471933948E-3</v>
      </c>
      <c r="P62" s="5">
        <v>7.1346822000000003</v>
      </c>
      <c r="Q62" s="5">
        <v>6.7571056587615598E-10</v>
      </c>
      <c r="R62" s="5">
        <v>1.1225414</v>
      </c>
      <c r="S62" s="5">
        <v>0.94034500982303404</v>
      </c>
      <c r="T62" s="5">
        <v>1.3858531000000001</v>
      </c>
      <c r="U62" s="5">
        <v>0.63648105258988197</v>
      </c>
      <c r="V62" s="5">
        <v>1.7194735000000001</v>
      </c>
      <c r="W62" s="5">
        <v>0.121417475016575</v>
      </c>
      <c r="X62" s="5">
        <v>1.9234933000000001</v>
      </c>
      <c r="Y62" s="5">
        <v>1.8703688232259499E-2</v>
      </c>
      <c r="Z62" s="5">
        <v>1.3002372</v>
      </c>
      <c r="AA62" s="5">
        <v>0.52564000559657498</v>
      </c>
      <c r="AB62" s="5">
        <v>1.2727348999999999</v>
      </c>
      <c r="AC62" s="5">
        <v>0.97319394040098395</v>
      </c>
      <c r="AD62" s="5">
        <v>1.4865686</v>
      </c>
      <c r="AE62" s="5">
        <v>0.60987050305283097</v>
      </c>
      <c r="AF62" s="5">
        <v>1.2469393</v>
      </c>
      <c r="AG62" s="5">
        <v>0.78902062719315802</v>
      </c>
      <c r="AH62" s="5">
        <v>1.4078907000000001</v>
      </c>
      <c r="AI62" s="5">
        <v>0.81424790584198403</v>
      </c>
      <c r="AJ62" s="5">
        <v>1.4685847000000001</v>
      </c>
      <c r="AK62" s="5">
        <v>0.50129295781060501</v>
      </c>
      <c r="AL62" s="5">
        <v>-1.0015814000000001</v>
      </c>
      <c r="AM62" s="5">
        <v>0.99456778000000001</v>
      </c>
      <c r="AN62" s="5">
        <v>1.0873242999999999</v>
      </c>
      <c r="AO62" s="5">
        <v>0.55926059916214499</v>
      </c>
      <c r="AP62" s="5">
        <v>1.0789803</v>
      </c>
      <c r="AQ62" s="5">
        <v>0.59744706999999997</v>
      </c>
      <c r="AR62" s="5">
        <v>1.2182751000000001</v>
      </c>
      <c r="AS62" s="5">
        <v>8.1385503813234103E-2</v>
      </c>
      <c r="AT62" s="5">
        <v>1.1388836</v>
      </c>
      <c r="AU62" s="5">
        <v>0.25126114999999999</v>
      </c>
    </row>
    <row r="63" spans="1:47" ht="13.9" x14ac:dyDescent="0.4">
      <c r="A63" s="4" t="s">
        <v>152</v>
      </c>
      <c r="B63" s="5">
        <v>8.2684922620000005</v>
      </c>
      <c r="C63" s="5">
        <v>6.6759762241000002</v>
      </c>
      <c r="D63" s="5">
        <v>37.621901574730003</v>
      </c>
      <c r="E63" s="6">
        <v>71.2139050973</v>
      </c>
      <c r="F63" s="5">
        <f t="shared" si="0"/>
        <v>5.6354157522186021</v>
      </c>
      <c r="G63" s="5">
        <f t="shared" si="1"/>
        <v>1.8928842540254047</v>
      </c>
      <c r="H63" s="5">
        <v>2.3225771000000002</v>
      </c>
      <c r="I63" s="5">
        <v>1.12366248747134E-2</v>
      </c>
      <c r="J63" s="5">
        <v>1.5808133</v>
      </c>
      <c r="K63" s="5">
        <v>0.7828320191</v>
      </c>
      <c r="L63" s="5">
        <v>3.9046630000000002</v>
      </c>
      <c r="M63" s="5">
        <v>1.69391934845842E-6</v>
      </c>
      <c r="N63" s="5">
        <v>2.3246840999999998</v>
      </c>
      <c r="O63" s="5">
        <v>1.6937772494250301E-2</v>
      </c>
      <c r="P63" s="5">
        <v>4.0384862000000004</v>
      </c>
      <c r="Q63" s="5">
        <v>2.8787592767095002E-6</v>
      </c>
      <c r="R63" s="5">
        <v>-1.0834741999999999</v>
      </c>
      <c r="S63" s="5">
        <v>0.94431595578652205</v>
      </c>
      <c r="T63" s="5">
        <v>1.1586407000000001</v>
      </c>
      <c r="U63" s="5">
        <v>0.83595884850707802</v>
      </c>
      <c r="V63" s="5">
        <v>1.1325205</v>
      </c>
      <c r="W63" s="5">
        <v>0.79354610690564797</v>
      </c>
      <c r="X63" s="5">
        <v>1.1688944999999999</v>
      </c>
      <c r="Y63" s="5">
        <v>0.59020682817278203</v>
      </c>
      <c r="Z63" s="5">
        <v>1.1847783000000001</v>
      </c>
      <c r="AA63" s="5">
        <v>0.56374406831398605</v>
      </c>
      <c r="AB63" s="5">
        <v>-1.1149001000000001</v>
      </c>
      <c r="AC63" s="5">
        <v>0.99942115679492505</v>
      </c>
      <c r="AD63" s="5">
        <v>1.2407520000000001</v>
      </c>
      <c r="AE63" s="5">
        <v>0.79507711178495299</v>
      </c>
      <c r="AF63" s="5">
        <v>-1.0691054</v>
      </c>
      <c r="AG63" s="5">
        <v>0.93946929577256999</v>
      </c>
      <c r="AH63" s="5">
        <v>-1.0425842999999999</v>
      </c>
      <c r="AI63" s="5">
        <v>0.98812604417252503</v>
      </c>
      <c r="AJ63" s="5">
        <v>-1.0816754</v>
      </c>
      <c r="AK63" s="5">
        <v>0.91544013965223903</v>
      </c>
      <c r="AL63" s="5">
        <v>-1.3148835000000001</v>
      </c>
      <c r="AM63" s="5">
        <v>3.6764216999999998E-3</v>
      </c>
      <c r="AN63" s="5">
        <v>1.0088672000000001</v>
      </c>
      <c r="AO63" s="5">
        <v>0.951580031438784</v>
      </c>
      <c r="AP63" s="5">
        <v>-1.407184</v>
      </c>
      <c r="AQ63" s="5">
        <v>1.2989585000000001E-4</v>
      </c>
      <c r="AR63" s="5">
        <v>-1.3058827</v>
      </c>
      <c r="AS63" s="5">
        <v>3.3611609531354202E-3</v>
      </c>
      <c r="AT63" s="5">
        <v>-1.5957962000000001</v>
      </c>
      <c r="AU63" s="5">
        <v>2.2089129000000002E-8</v>
      </c>
    </row>
    <row r="64" spans="1:47" ht="13.9" x14ac:dyDescent="0.4">
      <c r="A64" s="4" t="s">
        <v>153</v>
      </c>
      <c r="B64" s="5">
        <v>2.9732806723</v>
      </c>
      <c r="C64" s="5">
        <v>3.22665441379</v>
      </c>
      <c r="D64" s="5">
        <v>10.26240384335</v>
      </c>
      <c r="E64" s="6">
        <v>20.4158487306</v>
      </c>
      <c r="F64" s="5">
        <f t="shared" si="0"/>
        <v>3.1805091364884879</v>
      </c>
      <c r="G64" s="5">
        <f t="shared" si="1"/>
        <v>1.9893827062583778</v>
      </c>
      <c r="H64" s="5">
        <v>3.0413776000000001</v>
      </c>
      <c r="I64" s="5">
        <v>2.3921937399125001E-4</v>
      </c>
      <c r="J64" s="5">
        <v>1.572174</v>
      </c>
      <c r="K64" s="5">
        <v>0.79130908919999998</v>
      </c>
      <c r="L64" s="5">
        <v>4.6303153999999997</v>
      </c>
      <c r="M64" s="5">
        <v>7.1107875970156002E-8</v>
      </c>
      <c r="N64" s="5">
        <v>2.1767362000000001</v>
      </c>
      <c r="O64" s="5">
        <v>3.20995192505278E-2</v>
      </c>
      <c r="P64" s="5">
        <v>5.6195959000000002</v>
      </c>
      <c r="Q64" s="5">
        <v>8.2770689262718195E-9</v>
      </c>
      <c r="R64" s="5">
        <v>1.2213890999999999</v>
      </c>
      <c r="S64" s="5">
        <v>0.82353310235585298</v>
      </c>
      <c r="T64" s="5">
        <v>1.5199978000000001</v>
      </c>
      <c r="U64" s="5">
        <v>0.34937149829909497</v>
      </c>
      <c r="V64" s="5">
        <v>1.5655493</v>
      </c>
      <c r="W64" s="5">
        <v>0.168503902996294</v>
      </c>
      <c r="X64" s="5">
        <v>1.3890363999999999</v>
      </c>
      <c r="Y64" s="5">
        <v>0.26581064380010899</v>
      </c>
      <c r="Z64" s="5">
        <v>1.7563092</v>
      </c>
      <c r="AA64" s="5">
        <v>3.0109870754654201E-2</v>
      </c>
      <c r="AB64" s="5">
        <v>1.6475138</v>
      </c>
      <c r="AC64" s="5">
        <v>0.69802335121443204</v>
      </c>
      <c r="AD64" s="5">
        <v>1.282222</v>
      </c>
      <c r="AE64" s="5">
        <v>0.76805641894528298</v>
      </c>
      <c r="AF64" s="5">
        <v>1.8245198</v>
      </c>
      <c r="AG64" s="5">
        <v>0.22873697755206401</v>
      </c>
      <c r="AH64" s="5">
        <v>1.7497180000000001</v>
      </c>
      <c r="AI64" s="5">
        <v>0.46431198404458002</v>
      </c>
      <c r="AJ64" s="5">
        <v>1.9915931</v>
      </c>
      <c r="AK64" s="5">
        <v>0.112009556806901</v>
      </c>
      <c r="AL64" s="5">
        <v>1.1879028</v>
      </c>
      <c r="AM64" s="5">
        <v>0.13936941</v>
      </c>
      <c r="AN64" s="5">
        <v>1.1449349</v>
      </c>
      <c r="AO64" s="5">
        <v>0.274446993373618</v>
      </c>
      <c r="AP64" s="5">
        <v>1.1552826</v>
      </c>
      <c r="AQ64" s="5">
        <v>0.22379685999999999</v>
      </c>
      <c r="AR64" s="5">
        <v>1.3914530000000001</v>
      </c>
      <c r="AS64" s="5">
        <v>7.7332160147190797E-4</v>
      </c>
      <c r="AT64" s="5">
        <v>1.2821081000000001</v>
      </c>
      <c r="AU64" s="5">
        <v>1.2051868E-2</v>
      </c>
    </row>
    <row r="65" spans="1:47" ht="13.9" x14ac:dyDescent="0.4">
      <c r="A65" s="4" t="s">
        <v>154</v>
      </c>
      <c r="B65" s="5">
        <v>2.2341189001999999</v>
      </c>
      <c r="C65" s="5">
        <v>1.2528962697499999</v>
      </c>
      <c r="D65" s="5">
        <v>7.0488261514400001</v>
      </c>
      <c r="E65" s="6">
        <v>10.0712348372</v>
      </c>
      <c r="F65" s="5">
        <f t="shared" si="0"/>
        <v>5.6260253315675586</v>
      </c>
      <c r="G65" s="5">
        <f t="shared" si="1"/>
        <v>1.4287818454910475</v>
      </c>
      <c r="H65" s="5">
        <v>2.5126922</v>
      </c>
      <c r="I65" s="5">
        <v>2.3130354526363601E-2</v>
      </c>
      <c r="J65" s="5">
        <v>1.5775775999999999</v>
      </c>
      <c r="K65" s="5">
        <v>0.85049853689999999</v>
      </c>
      <c r="L65" s="5">
        <v>2.9712594999999999</v>
      </c>
      <c r="M65" s="5">
        <v>1.43717573739939E-3</v>
      </c>
      <c r="N65" s="5">
        <v>2.5318087</v>
      </c>
      <c r="O65" s="5">
        <v>3.2921419560593697E-2</v>
      </c>
      <c r="P65" s="5">
        <v>4.4390407999999999</v>
      </c>
      <c r="Q65" s="5">
        <v>2.6211039285735899E-5</v>
      </c>
      <c r="R65" s="5">
        <v>-1.0426017999999999</v>
      </c>
      <c r="S65" s="5">
        <v>0.98104337170418299</v>
      </c>
      <c r="T65" s="5">
        <v>1.4258622000000001</v>
      </c>
      <c r="U65" s="5">
        <v>0.46397801036032799</v>
      </c>
      <c r="V65" s="5">
        <v>1.3611091</v>
      </c>
      <c r="W65" s="5">
        <v>0.428016494054556</v>
      </c>
      <c r="X65" s="5">
        <v>1.1041607</v>
      </c>
      <c r="Y65" s="5">
        <v>0.80069091052262797</v>
      </c>
      <c r="Z65" s="5">
        <v>1.5497673000000001</v>
      </c>
      <c r="AA65" s="5">
        <v>0.11206740492068901</v>
      </c>
      <c r="AB65" s="5">
        <v>1.1192004</v>
      </c>
      <c r="AC65" s="5">
        <v>0.99942115679492505</v>
      </c>
      <c r="AD65" s="5">
        <v>1.1417325</v>
      </c>
      <c r="AE65" s="5">
        <v>0.90100373792354105</v>
      </c>
      <c r="AF65" s="5">
        <v>1.4742755000000001</v>
      </c>
      <c r="AG65" s="5">
        <v>0.53757448271763497</v>
      </c>
      <c r="AH65" s="5">
        <v>1.1378326000000001</v>
      </c>
      <c r="AI65" s="5">
        <v>0.96196629809516698</v>
      </c>
      <c r="AJ65" s="5">
        <v>1.2837004000000001</v>
      </c>
      <c r="AK65" s="5">
        <v>0.69147551076562597</v>
      </c>
      <c r="AL65" s="5">
        <v>-1.1227358000000001</v>
      </c>
      <c r="AM65" s="5">
        <v>0.42815062999999998</v>
      </c>
      <c r="AN65" s="5">
        <v>-1.0862463</v>
      </c>
      <c r="AO65" s="5">
        <v>0.583506099520542</v>
      </c>
      <c r="AP65" s="5">
        <v>-1.1505464000000001</v>
      </c>
      <c r="AQ65" s="5">
        <v>0.29901948</v>
      </c>
      <c r="AR65" s="5">
        <v>-1.132528</v>
      </c>
      <c r="AS65" s="5">
        <v>0.34423458739080098</v>
      </c>
      <c r="AT65" s="5">
        <v>1.0274672</v>
      </c>
      <c r="AU65" s="5">
        <v>0.84670263000000001</v>
      </c>
    </row>
    <row r="66" spans="1:47" ht="13.9" x14ac:dyDescent="0.4">
      <c r="A66" s="4" t="s">
        <v>155</v>
      </c>
      <c r="B66" s="5">
        <v>0.66957082109999999</v>
      </c>
      <c r="C66" s="5">
        <v>0</v>
      </c>
      <c r="D66" s="5">
        <v>6.1645252509499997</v>
      </c>
      <c r="E66" s="6">
        <v>13.182204671599999</v>
      </c>
      <c r="F66" s="5"/>
      <c r="G66" s="5">
        <f t="shared" si="1"/>
        <v>2.1383973842216841</v>
      </c>
      <c r="H66" s="5">
        <v>9.0677830999999998</v>
      </c>
      <c r="I66" s="5">
        <v>1.07745435669841E-12</v>
      </c>
      <c r="J66" s="5">
        <v>1.8646073999999999</v>
      </c>
      <c r="K66" s="5">
        <v>0.61771776339999995</v>
      </c>
      <c r="L66" s="5">
        <v>20.4843303</v>
      </c>
      <c r="M66" s="5">
        <v>4.1035753960573103E-21</v>
      </c>
      <c r="N66" s="5">
        <v>4.6510148999999998</v>
      </c>
      <c r="O66" s="5">
        <v>2.3593723657872401E-5</v>
      </c>
      <c r="P66" s="5">
        <v>17.684895900000001</v>
      </c>
      <c r="Q66" s="5">
        <v>1.9456114711065001E-17</v>
      </c>
      <c r="R66" s="5">
        <v>1</v>
      </c>
      <c r="S66" s="5">
        <v>1</v>
      </c>
      <c r="T66" s="5">
        <v>1</v>
      </c>
      <c r="U66" s="5">
        <v>1</v>
      </c>
      <c r="V66" s="5">
        <v>1</v>
      </c>
      <c r="W66" s="5">
        <v>1</v>
      </c>
      <c r="X66" s="5">
        <v>1</v>
      </c>
      <c r="Y66" s="5">
        <v>1</v>
      </c>
      <c r="Z66" s="5">
        <v>1</v>
      </c>
      <c r="AA66" s="5">
        <v>1</v>
      </c>
      <c r="AB66" s="5">
        <v>1.181327</v>
      </c>
      <c r="AC66" s="5">
        <v>0.99175307338157503</v>
      </c>
      <c r="AD66" s="5">
        <v>1.4378333999999999</v>
      </c>
      <c r="AE66" s="5">
        <v>0.62961799135166197</v>
      </c>
      <c r="AF66" s="5">
        <v>2.1567896000000002</v>
      </c>
      <c r="AG66" s="5">
        <v>9.0720259927624405E-2</v>
      </c>
      <c r="AH66" s="5">
        <v>1.4721084</v>
      </c>
      <c r="AI66" s="5">
        <v>0.74203012516267097</v>
      </c>
      <c r="AJ66" s="5">
        <v>2.0592717</v>
      </c>
      <c r="AK66" s="5">
        <v>9.3719757549644997E-2</v>
      </c>
      <c r="AL66" s="5">
        <v>1.0551174999999999</v>
      </c>
      <c r="AM66" s="5">
        <v>0.76994052000000002</v>
      </c>
      <c r="AN66" s="5">
        <v>1.0416614</v>
      </c>
      <c r="AO66" s="5">
        <v>0.82080005641088005</v>
      </c>
      <c r="AP66" s="5">
        <v>1.1407448</v>
      </c>
      <c r="AQ66" s="5">
        <v>0.36756507999999999</v>
      </c>
      <c r="AR66" s="5">
        <v>1.2056918999999999</v>
      </c>
      <c r="AS66" s="5">
        <v>0.14834312293919699</v>
      </c>
      <c r="AT66" s="5">
        <v>1.1549269</v>
      </c>
      <c r="AU66" s="5">
        <v>0.25505023999999998</v>
      </c>
    </row>
    <row r="67" spans="1:47" ht="13.9" x14ac:dyDescent="0.4">
      <c r="A67" s="4" t="s">
        <v>156</v>
      </c>
      <c r="B67" s="5">
        <v>0.4940453024</v>
      </c>
      <c r="C67" s="5">
        <v>1.5041795889999999E-2</v>
      </c>
      <c r="D67" s="5">
        <v>3.84403433076</v>
      </c>
      <c r="E67" s="6">
        <v>4.7782626634999996</v>
      </c>
      <c r="F67" s="5">
        <f t="shared" si="0"/>
        <v>255.55687358552504</v>
      </c>
      <c r="G67" s="5">
        <f t="shared" si="1"/>
        <v>1.2430332958434569</v>
      </c>
      <c r="H67" s="5">
        <v>7.922733</v>
      </c>
      <c r="I67" s="5">
        <v>2.2904165146955001E-7</v>
      </c>
      <c r="J67" s="5">
        <v>2.1883211999999999</v>
      </c>
      <c r="K67" s="5">
        <v>0.57073640420000005</v>
      </c>
      <c r="L67" s="5">
        <v>17.2828713</v>
      </c>
      <c r="M67" s="5">
        <v>6.2904878974098802E-13</v>
      </c>
      <c r="N67" s="5">
        <v>3.4220910999999998</v>
      </c>
      <c r="O67" s="5">
        <v>6.9779800262335804E-3</v>
      </c>
      <c r="P67" s="5">
        <v>13.6679996</v>
      </c>
      <c r="Q67" s="5">
        <v>1.73939356491197E-10</v>
      </c>
      <c r="R67" s="5">
        <v>7.6194677000000004</v>
      </c>
      <c r="S67" s="5">
        <v>1</v>
      </c>
      <c r="T67" s="5">
        <v>1.2927550000000001</v>
      </c>
      <c r="U67" s="5">
        <v>1</v>
      </c>
      <c r="V67" s="5">
        <v>1.9604706000000001</v>
      </c>
      <c r="W67" s="5">
        <v>1</v>
      </c>
      <c r="X67" s="5">
        <v>2.5048775999999999</v>
      </c>
      <c r="Y67" s="5">
        <v>1</v>
      </c>
      <c r="Z67" s="5">
        <v>23.3137072</v>
      </c>
      <c r="AA67" s="5">
        <v>1</v>
      </c>
      <c r="AB67" s="5">
        <v>1.2022489999999999</v>
      </c>
      <c r="AC67" s="5">
        <v>0.98752759259010703</v>
      </c>
      <c r="AD67" s="5">
        <v>-1.2892574000000001</v>
      </c>
      <c r="AE67" s="5">
        <v>0.76698236623379501</v>
      </c>
      <c r="AF67" s="5">
        <v>1.2718289</v>
      </c>
      <c r="AG67" s="5">
        <v>0.73887942193608702</v>
      </c>
      <c r="AH67" s="5">
        <v>1.1670240000000001</v>
      </c>
      <c r="AI67" s="5">
        <v>0.94838596150502397</v>
      </c>
      <c r="AJ67" s="5">
        <v>-1.0751723</v>
      </c>
      <c r="AK67" s="5">
        <v>0.92680440201374004</v>
      </c>
      <c r="AL67" s="5">
        <v>1.1923851000000001</v>
      </c>
      <c r="AM67" s="5">
        <v>0.26055954999999997</v>
      </c>
      <c r="AN67" s="5">
        <v>-1.0342676</v>
      </c>
      <c r="AO67" s="5">
        <v>0.86517550405175303</v>
      </c>
      <c r="AP67" s="5">
        <v>-1.1241045000000001</v>
      </c>
      <c r="AQ67" s="5">
        <v>0.48561550999999997</v>
      </c>
      <c r="AR67" s="5">
        <v>-1.1166185</v>
      </c>
      <c r="AS67" s="5">
        <v>0.49067858990940399</v>
      </c>
      <c r="AT67" s="5">
        <v>-1.1329054999999999</v>
      </c>
      <c r="AU67" s="5">
        <v>0.38015262</v>
      </c>
    </row>
    <row r="68" spans="1:47" ht="13.9" x14ac:dyDescent="0.4">
      <c r="A68" s="4" t="s">
        <v>157</v>
      </c>
      <c r="B68" s="5">
        <v>4.3361600070000001</v>
      </c>
      <c r="C68" s="6">
        <v>10.824637199870001</v>
      </c>
      <c r="D68" s="5">
        <v>3.0285493046499998</v>
      </c>
      <c r="E68" s="5">
        <v>0.1801134475</v>
      </c>
      <c r="F68" s="5">
        <f t="shared" si="0"/>
        <v>0.27978298475318614</v>
      </c>
      <c r="G68" s="5">
        <f t="shared" si="1"/>
        <v>5.9471855790313825E-2</v>
      </c>
      <c r="H68" s="5">
        <v>-1.2591721</v>
      </c>
      <c r="I68" s="5">
        <v>0.65189861862439502</v>
      </c>
      <c r="J68" s="5">
        <v>-1.0453167999999999</v>
      </c>
      <c r="K68" s="5">
        <v>0.99510468149999998</v>
      </c>
      <c r="L68" s="5">
        <v>-9.0321636999999999</v>
      </c>
      <c r="M68" s="5">
        <v>1.8126760180002699E-11</v>
      </c>
      <c r="N68" s="5">
        <v>-2.0551054999999998</v>
      </c>
      <c r="O68" s="5">
        <v>8.1747686113474105E-2</v>
      </c>
      <c r="P68" s="5">
        <v>-15.485537799999999</v>
      </c>
      <c r="Q68" s="5">
        <v>2.7650323899776002E-16</v>
      </c>
      <c r="R68" s="5">
        <v>-1.3228911999999999</v>
      </c>
      <c r="S68" s="5">
        <v>0.495445683765731</v>
      </c>
      <c r="T68" s="5">
        <v>-1.0987217</v>
      </c>
      <c r="U68" s="5">
        <v>0.90406330743435703</v>
      </c>
      <c r="V68" s="5">
        <v>-1.5330440999999999</v>
      </c>
      <c r="W68" s="5">
        <v>7.9154303303169707E-2</v>
      </c>
      <c r="X68" s="5">
        <v>-3.0652284999999999</v>
      </c>
      <c r="Y68" s="5">
        <v>6.7643335847744503E-10</v>
      </c>
      <c r="Z68" s="5">
        <v>-1.9091442000000001</v>
      </c>
      <c r="AA68" s="5">
        <v>1.1218653583494E-3</v>
      </c>
      <c r="AB68" s="5">
        <v>-1.6370777999999999</v>
      </c>
      <c r="AC68" s="5">
        <v>0.97099178882805304</v>
      </c>
      <c r="AD68" s="5">
        <v>-4.1157120999999997</v>
      </c>
      <c r="AE68" s="5">
        <v>0.13919133917227799</v>
      </c>
      <c r="AF68" s="5">
        <v>-12.485326799999999</v>
      </c>
      <c r="AG68" s="5">
        <v>5.2986615708125603E-4</v>
      </c>
      <c r="AH68" s="5">
        <v>-6.2120519999999999</v>
      </c>
      <c r="AI68" s="5">
        <v>3.1094718664701398E-2</v>
      </c>
      <c r="AJ68" s="5">
        <v>-47.764989800000002</v>
      </c>
      <c r="AK68" s="5">
        <v>1.07609608686268E-7</v>
      </c>
      <c r="AL68" s="5">
        <v>-2.5267922</v>
      </c>
      <c r="AM68" s="5">
        <v>1</v>
      </c>
      <c r="AN68" s="5">
        <v>-1.6600857</v>
      </c>
      <c r="AO68" s="5">
        <v>1</v>
      </c>
      <c r="AP68" s="5">
        <v>-44.488475899999997</v>
      </c>
      <c r="AQ68" s="5">
        <v>1</v>
      </c>
      <c r="AR68" s="5">
        <v>-3.1959938999999999</v>
      </c>
      <c r="AS68" s="5">
        <v>1</v>
      </c>
      <c r="AT68" s="5">
        <v>-10.554304500000001</v>
      </c>
      <c r="AU68" s="5">
        <v>1</v>
      </c>
    </row>
    <row r="69" spans="1:47" ht="13.9" x14ac:dyDescent="0.4">
      <c r="A69" s="4" t="s">
        <v>158</v>
      </c>
      <c r="B69" s="5">
        <v>3.0097288976000001</v>
      </c>
      <c r="C69" s="6">
        <v>5.8970932859699996</v>
      </c>
      <c r="D69" s="5">
        <v>1.2863101749400001</v>
      </c>
      <c r="E69" s="5">
        <v>0.1841301109</v>
      </c>
      <c r="F69" s="5">
        <f t="shared" si="0"/>
        <v>0.21812613648156284</v>
      </c>
      <c r="G69" s="5">
        <f t="shared" si="1"/>
        <v>0.14314596470372221</v>
      </c>
      <c r="H69" s="5">
        <v>-1.6728962999999999</v>
      </c>
      <c r="I69" s="5">
        <v>0.19439794440472599</v>
      </c>
      <c r="J69" s="5">
        <v>-1.2523352000000001</v>
      </c>
      <c r="K69" s="5">
        <v>0.95086155539999995</v>
      </c>
      <c r="L69" s="5">
        <v>-5.0720523999999996</v>
      </c>
      <c r="M69" s="5">
        <v>6.3316517895188404E-8</v>
      </c>
      <c r="N69" s="5">
        <v>-1.9610338</v>
      </c>
      <c r="O69" s="5">
        <v>6.3942087427868596E-2</v>
      </c>
      <c r="P69" s="5">
        <v>-4.9066020999999997</v>
      </c>
      <c r="Q69" s="5">
        <v>4.9862491635503397E-8</v>
      </c>
      <c r="R69" s="5">
        <v>-1.3625778</v>
      </c>
      <c r="S69" s="5">
        <v>0.48020777055719599</v>
      </c>
      <c r="T69" s="5">
        <v>-1.2021554999999999</v>
      </c>
      <c r="U69" s="5">
        <v>0.78759591538959595</v>
      </c>
      <c r="V69" s="5">
        <v>-1.1450408999999999</v>
      </c>
      <c r="W69" s="5">
        <v>0.786674582002861</v>
      </c>
      <c r="X69" s="5">
        <v>-1.600819</v>
      </c>
      <c r="Y69" s="5">
        <v>4.16446246129831E-2</v>
      </c>
      <c r="Z69" s="5">
        <v>-1.5758475999999999</v>
      </c>
      <c r="AA69" s="5">
        <v>5.98008504039063E-2</v>
      </c>
      <c r="AB69" s="5">
        <v>-1.8772724999999999</v>
      </c>
      <c r="AC69" s="5">
        <v>0.74093628497557795</v>
      </c>
      <c r="AD69" s="5">
        <v>-1.2000332</v>
      </c>
      <c r="AE69" s="5">
        <v>0.88332122795332302</v>
      </c>
      <c r="AF69" s="5">
        <v>-22.725388599999999</v>
      </c>
      <c r="AG69" s="5">
        <v>2.0761923827494901E-8</v>
      </c>
      <c r="AH69" s="5">
        <v>-3.4631839000000002</v>
      </c>
      <c r="AI69" s="5">
        <v>4.1655841113401801E-2</v>
      </c>
      <c r="AJ69" s="5">
        <v>-122.069689</v>
      </c>
      <c r="AK69" s="5">
        <v>8.1031932519936006E-15</v>
      </c>
      <c r="AL69" s="5">
        <v>-1.4481767000000001</v>
      </c>
      <c r="AM69" s="5">
        <v>1</v>
      </c>
      <c r="AN69" s="5">
        <v>-2.3065256000000001</v>
      </c>
      <c r="AO69" s="5">
        <v>1</v>
      </c>
      <c r="AP69" s="5">
        <v>-21.121876199999999</v>
      </c>
      <c r="AQ69" s="5">
        <v>1</v>
      </c>
      <c r="AR69" s="5">
        <v>-3.5981445000000001</v>
      </c>
      <c r="AS69" s="5">
        <v>1</v>
      </c>
      <c r="AT69" s="5">
        <v>1</v>
      </c>
      <c r="AU69" s="5">
        <v>1</v>
      </c>
    </row>
    <row r="70" spans="1:47" ht="13.9" x14ac:dyDescent="0.4">
      <c r="A70" s="4" t="s">
        <v>159</v>
      </c>
      <c r="B70" s="5">
        <v>4.4868018234000004</v>
      </c>
      <c r="C70" s="5">
        <v>4.6288010775400004</v>
      </c>
      <c r="D70" s="5">
        <v>7.4210814337200004</v>
      </c>
      <c r="E70" s="6">
        <v>11.156103853499999</v>
      </c>
      <c r="F70" s="5">
        <f t="shared" ref="F70:F117" si="2">D70/C70</f>
        <v>1.603240517232158</v>
      </c>
      <c r="G70" s="5">
        <f t="shared" ref="G70:G117" si="3">E70/D70</f>
        <v>1.5032989400720977</v>
      </c>
      <c r="H70" s="5">
        <v>1.7096819000000001</v>
      </c>
      <c r="I70" s="5">
        <v>0.18731922700783299</v>
      </c>
      <c r="J70" s="5">
        <v>1.4189475</v>
      </c>
      <c r="K70" s="5">
        <v>0.88580509480000003</v>
      </c>
      <c r="L70" s="5">
        <v>2.3175629999999998</v>
      </c>
      <c r="M70" s="5">
        <v>4.5297307963184296E-3</v>
      </c>
      <c r="N70" s="5">
        <v>2.2635120999999998</v>
      </c>
      <c r="O70" s="5">
        <v>2.66173226488708E-2</v>
      </c>
      <c r="P70" s="5">
        <v>3.1057271000000002</v>
      </c>
      <c r="Q70" s="5">
        <v>2.0093397645477401E-4</v>
      </c>
      <c r="R70" s="5">
        <v>1.0847914999999999</v>
      </c>
      <c r="S70" s="5">
        <v>0.94381171832491795</v>
      </c>
      <c r="T70" s="5">
        <v>1.1976449</v>
      </c>
      <c r="U70" s="5">
        <v>0.77800816255055205</v>
      </c>
      <c r="V70" s="5">
        <v>1.4917039999999999</v>
      </c>
      <c r="W70" s="5">
        <v>0.13549401278196099</v>
      </c>
      <c r="X70" s="5">
        <v>1.3769804000000001</v>
      </c>
      <c r="Y70" s="5">
        <v>0.185169290342243</v>
      </c>
      <c r="Z70" s="5">
        <v>1.8759322</v>
      </c>
      <c r="AA70" s="5">
        <v>2.2069062622126598E-3</v>
      </c>
      <c r="AB70" s="5">
        <v>1.7121911999999999</v>
      </c>
      <c r="AC70" s="5">
        <v>0.69120101438486004</v>
      </c>
      <c r="AD70" s="5">
        <v>1.3562124</v>
      </c>
      <c r="AE70" s="5">
        <v>0.72147160823485801</v>
      </c>
      <c r="AF70" s="5">
        <v>2.3491673999999998</v>
      </c>
      <c r="AG70" s="5">
        <v>6.79442496142562E-2</v>
      </c>
      <c r="AH70" s="5">
        <v>1.5973761</v>
      </c>
      <c r="AI70" s="5">
        <v>0.65771218744400295</v>
      </c>
      <c r="AJ70" s="5">
        <v>2.2005906</v>
      </c>
      <c r="AK70" s="5">
        <v>7.8818433884978903E-2</v>
      </c>
      <c r="AL70" s="5">
        <v>1.2877078</v>
      </c>
      <c r="AM70" s="5">
        <v>7.4874991000000002E-2</v>
      </c>
      <c r="AN70" s="5">
        <v>1.2196434</v>
      </c>
      <c r="AO70" s="5">
        <v>0.195400188135992</v>
      </c>
      <c r="AP70" s="5">
        <v>1.4958994999999999</v>
      </c>
      <c r="AQ70" s="5">
        <v>1.4920514E-3</v>
      </c>
      <c r="AR70" s="5">
        <v>1.6583475000000001</v>
      </c>
      <c r="AS70" s="5">
        <v>3.30395049217092E-5</v>
      </c>
      <c r="AT70" s="5">
        <v>1.7452136</v>
      </c>
      <c r="AU70" s="5">
        <v>2.2742275E-6</v>
      </c>
    </row>
    <row r="71" spans="1:47" ht="13.9" x14ac:dyDescent="0.4">
      <c r="A71" s="4" t="s">
        <v>160</v>
      </c>
      <c r="B71" s="5">
        <v>3.052520608</v>
      </c>
      <c r="C71" s="5">
        <v>8.0267590665099995</v>
      </c>
      <c r="D71" s="6">
        <v>11.463144714469999</v>
      </c>
      <c r="E71" s="5">
        <v>7.6340050721999999</v>
      </c>
      <c r="F71" s="5">
        <f t="shared" si="2"/>
        <v>1.4281162072370668</v>
      </c>
      <c r="G71" s="5">
        <f t="shared" si="3"/>
        <v>0.66596080415556014</v>
      </c>
      <c r="H71" s="5">
        <v>1.6448469999999999</v>
      </c>
      <c r="I71" s="5">
        <v>0.234165786052527</v>
      </c>
      <c r="J71" s="5">
        <v>1.4157955</v>
      </c>
      <c r="K71" s="5">
        <v>0.88591204329999995</v>
      </c>
      <c r="L71" s="5">
        <v>1.9842177999999999</v>
      </c>
      <c r="M71" s="5">
        <v>2.50242772052225E-2</v>
      </c>
      <c r="N71" s="5">
        <v>1.4978610999999999</v>
      </c>
      <c r="O71" s="5">
        <v>0.389191179026806</v>
      </c>
      <c r="P71" s="5">
        <v>2.1297687999999999</v>
      </c>
      <c r="Q71" s="5">
        <v>1.47408499327084E-2</v>
      </c>
      <c r="R71" s="5">
        <v>-1.2793169</v>
      </c>
      <c r="S71" s="5">
        <v>0.76629665935688296</v>
      </c>
      <c r="T71" s="5">
        <v>-1.1686323999999999</v>
      </c>
      <c r="U71" s="5">
        <v>0.87339339849880704</v>
      </c>
      <c r="V71" s="5">
        <v>-1.5866061</v>
      </c>
      <c r="W71" s="5">
        <v>0.19433784245302399</v>
      </c>
      <c r="X71" s="5">
        <v>-2.2057177000000001</v>
      </c>
      <c r="Y71" s="5">
        <v>2.0716773393299501E-3</v>
      </c>
      <c r="Z71" s="5">
        <v>-1.1224594000000001</v>
      </c>
      <c r="AA71" s="5">
        <v>0.78104629140816195</v>
      </c>
      <c r="AB71" s="5">
        <v>-1.0860590999999999</v>
      </c>
      <c r="AC71" s="5">
        <v>0.99942115679492505</v>
      </c>
      <c r="AD71" s="5">
        <v>-1.5351428</v>
      </c>
      <c r="AE71" s="5">
        <v>0.60729026742337699</v>
      </c>
      <c r="AF71" s="5">
        <v>-1.3859406999999999</v>
      </c>
      <c r="AG71" s="5">
        <v>0.67485984326667303</v>
      </c>
      <c r="AH71" s="5">
        <v>-1.3626737</v>
      </c>
      <c r="AI71" s="5">
        <v>0.86870557536350701</v>
      </c>
      <c r="AJ71" s="5">
        <v>-1.6807787999999999</v>
      </c>
      <c r="AK71" s="5">
        <v>0.36043387892551998</v>
      </c>
      <c r="AL71" s="5">
        <v>1.1586539</v>
      </c>
      <c r="AM71" s="5">
        <v>0.39325458000000002</v>
      </c>
      <c r="AN71" s="5">
        <v>1.339367</v>
      </c>
      <c r="AO71" s="5">
        <v>5.2018482612439902E-2</v>
      </c>
      <c r="AP71" s="5">
        <v>1.1168792999999999</v>
      </c>
      <c r="AQ71" s="5">
        <v>0.53242062000000001</v>
      </c>
      <c r="AR71" s="5">
        <v>1.2372611</v>
      </c>
      <c r="AS71" s="5">
        <v>0.14720079224047</v>
      </c>
      <c r="AT71" s="5">
        <v>1.2860081999999999</v>
      </c>
      <c r="AU71" s="5">
        <v>6.4041971000000003E-2</v>
      </c>
    </row>
    <row r="72" spans="1:47" ht="13.9" x14ac:dyDescent="0.4">
      <c r="A72" s="4" t="s">
        <v>161</v>
      </c>
      <c r="B72" s="5">
        <v>7.3236982000000006E-2</v>
      </c>
      <c r="C72" s="5">
        <v>1.3890631719999999E-2</v>
      </c>
      <c r="D72" s="6">
        <v>0.31313072764</v>
      </c>
      <c r="E72" s="5">
        <v>2.6255917E-2</v>
      </c>
      <c r="F72" s="5">
        <f t="shared" si="2"/>
        <v>22.542583660118808</v>
      </c>
      <c r="G72" s="5">
        <f t="shared" si="3"/>
        <v>8.3849698168829645E-2</v>
      </c>
      <c r="H72" s="5">
        <v>3.4575543999999998</v>
      </c>
      <c r="I72" s="5">
        <v>1</v>
      </c>
      <c r="J72" s="5">
        <v>-1.1551726</v>
      </c>
      <c r="K72" s="5">
        <v>1</v>
      </c>
      <c r="L72" s="5">
        <v>1.3862083999999999</v>
      </c>
      <c r="M72" s="5">
        <v>1</v>
      </c>
      <c r="N72" s="5">
        <v>1.8042590999999999</v>
      </c>
      <c r="O72" s="5">
        <v>1</v>
      </c>
      <c r="P72" s="5">
        <v>1.1129969</v>
      </c>
      <c r="Q72" s="5">
        <v>1</v>
      </c>
      <c r="R72" s="5">
        <v>11.9630651</v>
      </c>
      <c r="S72" s="5">
        <v>1</v>
      </c>
      <c r="T72" s="5">
        <v>-1.1312206</v>
      </c>
      <c r="U72" s="5">
        <v>1</v>
      </c>
      <c r="V72" s="5">
        <v>7.7072592999999996</v>
      </c>
      <c r="W72" s="5">
        <v>1</v>
      </c>
      <c r="X72" s="5">
        <v>3.1684798000000001</v>
      </c>
      <c r="Y72" s="5">
        <v>1</v>
      </c>
      <c r="Z72" s="5">
        <v>30.026228</v>
      </c>
      <c r="AA72" s="5">
        <v>1.18170925504127E-7</v>
      </c>
      <c r="AB72" s="5">
        <v>-1.9007472999999999</v>
      </c>
      <c r="AC72" s="5">
        <v>0.74544710870879205</v>
      </c>
      <c r="AD72" s="5">
        <v>-20.255120300000002</v>
      </c>
      <c r="AE72" s="5">
        <v>2.04261351568376E-3</v>
      </c>
      <c r="AF72" s="5">
        <v>-2.0452615000000001</v>
      </c>
      <c r="AG72" s="5">
        <v>0.36015217130055899</v>
      </c>
      <c r="AH72" s="5">
        <v>-9.3498459999999994</v>
      </c>
      <c r="AI72" s="5">
        <v>6.2829279187236902E-4</v>
      </c>
      <c r="AJ72" s="5">
        <v>-52.932468900000003</v>
      </c>
      <c r="AK72" s="5">
        <v>3.9580053347228896E-9</v>
      </c>
      <c r="AL72" s="5">
        <v>-1.1266967999999999</v>
      </c>
      <c r="AM72" s="5">
        <v>1</v>
      </c>
      <c r="AN72" s="5">
        <v>-8.7279066000000007</v>
      </c>
      <c r="AO72" s="5">
        <v>1</v>
      </c>
      <c r="AP72" s="5">
        <v>-2.8420098999999999</v>
      </c>
      <c r="AQ72" s="5">
        <v>1</v>
      </c>
      <c r="AR72" s="5">
        <v>-2.7144385</v>
      </c>
      <c r="AS72" s="5">
        <v>1</v>
      </c>
      <c r="AT72" s="5">
        <v>1</v>
      </c>
      <c r="AU72" s="5">
        <v>1</v>
      </c>
    </row>
    <row r="73" spans="1:47" ht="13.9" x14ac:dyDescent="0.4">
      <c r="A73" s="4" t="s">
        <v>162</v>
      </c>
      <c r="B73" s="5">
        <v>0.26430691029999998</v>
      </c>
      <c r="C73" s="5">
        <v>0</v>
      </c>
      <c r="D73" s="5">
        <v>1.8062511082999999</v>
      </c>
      <c r="E73" s="6">
        <v>5.3471799563999998</v>
      </c>
      <c r="F73" s="5"/>
      <c r="G73" s="5">
        <f t="shared" si="3"/>
        <v>2.9603746299885385</v>
      </c>
      <c r="H73" s="5">
        <v>4.1284029000000002</v>
      </c>
      <c r="I73" s="5">
        <v>1</v>
      </c>
      <c r="J73" s="5">
        <v>3.7118964000000001</v>
      </c>
      <c r="K73" s="5">
        <v>3.76812911E-2</v>
      </c>
      <c r="L73" s="5">
        <v>9.3357595</v>
      </c>
      <c r="M73" s="5">
        <v>2.4714312618603901E-10</v>
      </c>
      <c r="N73" s="5">
        <v>8.4655237000000003</v>
      </c>
      <c r="O73" s="5">
        <v>1.546224796596E-7</v>
      </c>
      <c r="P73" s="5">
        <v>13.601171300000001</v>
      </c>
      <c r="Q73" s="5">
        <v>1.8574134218733799E-12</v>
      </c>
      <c r="R73" s="5">
        <v>1</v>
      </c>
      <c r="S73" s="5">
        <v>1</v>
      </c>
      <c r="T73" s="5">
        <v>1</v>
      </c>
      <c r="U73" s="5">
        <v>1</v>
      </c>
      <c r="V73" s="5">
        <v>1</v>
      </c>
      <c r="W73" s="5">
        <v>1</v>
      </c>
      <c r="X73" s="5">
        <v>1</v>
      </c>
      <c r="Y73" s="5">
        <v>1</v>
      </c>
      <c r="Z73" s="5">
        <v>1</v>
      </c>
      <c r="AA73" s="5">
        <v>1</v>
      </c>
      <c r="AB73" s="5">
        <v>1.1944045000000001</v>
      </c>
      <c r="AC73" s="5">
        <v>0.99942115679492505</v>
      </c>
      <c r="AD73" s="5">
        <v>1.7409621</v>
      </c>
      <c r="AE73" s="5">
        <v>0.59463095693253798</v>
      </c>
      <c r="AF73" s="5">
        <v>1.7460755999999999</v>
      </c>
      <c r="AG73" s="5">
        <v>0.52917152272437395</v>
      </c>
      <c r="AH73" s="5">
        <v>4.3064406000000002</v>
      </c>
      <c r="AI73" s="5">
        <v>3.5098791989478399E-2</v>
      </c>
      <c r="AJ73" s="5">
        <v>1.4582012</v>
      </c>
      <c r="AK73" s="5">
        <v>0.66120162635013602</v>
      </c>
      <c r="AL73" s="5">
        <v>-1.3141890000000001</v>
      </c>
      <c r="AM73" s="5">
        <v>0.38535594000000001</v>
      </c>
      <c r="AN73" s="5">
        <v>1.5784155</v>
      </c>
      <c r="AO73" s="5">
        <v>0.11061132066295599</v>
      </c>
      <c r="AP73" s="5">
        <v>-1.0705416000000001</v>
      </c>
      <c r="AQ73" s="5">
        <v>0.85910744000000006</v>
      </c>
      <c r="AR73" s="5">
        <v>3.5008108999999998</v>
      </c>
      <c r="AS73" s="5">
        <v>7.71651187946844E-8</v>
      </c>
      <c r="AT73" s="5">
        <v>1.5099062999999999</v>
      </c>
      <c r="AU73" s="5">
        <v>0.10350987</v>
      </c>
    </row>
    <row r="74" spans="1:47" ht="13.9" x14ac:dyDescent="0.4">
      <c r="A74" s="4" t="s">
        <v>163</v>
      </c>
      <c r="B74" s="5">
        <v>0.15653699700000001</v>
      </c>
      <c r="C74" s="5">
        <v>5.7916853689999999E-2</v>
      </c>
      <c r="D74" s="6">
        <v>2.3593486496499998</v>
      </c>
      <c r="E74" s="5">
        <v>3.5919103899999999E-2</v>
      </c>
      <c r="F74" s="5">
        <f t="shared" si="2"/>
        <v>40.736823555340472</v>
      </c>
      <c r="G74" s="5">
        <f t="shared" si="3"/>
        <v>1.5224161085869381E-2</v>
      </c>
      <c r="H74" s="5">
        <v>4.3764954999999999</v>
      </c>
      <c r="I74" s="5">
        <v>1.67500681273229E-4</v>
      </c>
      <c r="J74" s="5">
        <v>4.0484195999999999</v>
      </c>
      <c r="K74" s="5">
        <v>3.76812911E-2</v>
      </c>
      <c r="L74" s="5">
        <v>3.8231145999999998</v>
      </c>
      <c r="M74" s="5">
        <v>1</v>
      </c>
      <c r="N74" s="5">
        <v>9.2054264999999997</v>
      </c>
      <c r="O74" s="5">
        <v>4.1992322796100002E-8</v>
      </c>
      <c r="P74" s="5">
        <v>7.1892370000000003</v>
      </c>
      <c r="Q74" s="5">
        <v>6.6996077750361303E-8</v>
      </c>
      <c r="R74" s="5">
        <v>-1.3942429000000001</v>
      </c>
      <c r="S74" s="5">
        <v>1</v>
      </c>
      <c r="T74" s="5">
        <v>-1.2155697000000001</v>
      </c>
      <c r="U74" s="5">
        <v>1</v>
      </c>
      <c r="V74" s="5">
        <v>-2.3670141</v>
      </c>
      <c r="W74" s="5">
        <v>1</v>
      </c>
      <c r="X74" s="5">
        <v>1.1437485000000001</v>
      </c>
      <c r="Y74" s="5">
        <v>1</v>
      </c>
      <c r="Z74" s="5">
        <v>-1.3299885</v>
      </c>
      <c r="AA74" s="5">
        <v>1</v>
      </c>
      <c r="AB74" s="5">
        <v>1.1512888999999999</v>
      </c>
      <c r="AC74" s="5">
        <v>0.99664401809696102</v>
      </c>
      <c r="AD74" s="5">
        <v>-1.0915900999999999</v>
      </c>
      <c r="AE74" s="5">
        <v>0.93465889351751996</v>
      </c>
      <c r="AF74" s="5">
        <v>-1.0815767999999999</v>
      </c>
      <c r="AG74" s="5">
        <v>0.93446343785750197</v>
      </c>
      <c r="AH74" s="5">
        <v>2.3758758000000002</v>
      </c>
      <c r="AI74" s="5">
        <v>0.13204573161362401</v>
      </c>
      <c r="AJ74" s="5">
        <v>1.4009235</v>
      </c>
      <c r="AK74" s="5">
        <v>0.58109729050288395</v>
      </c>
      <c r="AL74" s="5">
        <v>1.5320079</v>
      </c>
      <c r="AM74" s="5">
        <v>1</v>
      </c>
      <c r="AN74" s="5">
        <v>1.7171546</v>
      </c>
      <c r="AO74" s="5">
        <v>1</v>
      </c>
      <c r="AP74" s="5">
        <v>1.0427204999999999</v>
      </c>
      <c r="AQ74" s="5">
        <v>1</v>
      </c>
      <c r="AR74" s="5">
        <v>8.1276741999999995</v>
      </c>
      <c r="AS74" s="5">
        <v>1.3956739218308E-10</v>
      </c>
      <c r="AT74" s="5">
        <v>1.2660138000000001</v>
      </c>
      <c r="AU74" s="5">
        <v>1</v>
      </c>
    </row>
    <row r="75" spans="1:47" ht="13.9" x14ac:dyDescent="0.4">
      <c r="A75" s="4" t="s">
        <v>164</v>
      </c>
      <c r="B75" s="5">
        <v>0.39811244680000002</v>
      </c>
      <c r="C75" s="5">
        <v>0.40033968093</v>
      </c>
      <c r="D75" s="6">
        <v>0.92838168885000005</v>
      </c>
      <c r="E75" s="5">
        <v>0.10867751389999999</v>
      </c>
      <c r="F75" s="5">
        <f t="shared" si="2"/>
        <v>2.3189849347267901</v>
      </c>
      <c r="G75" s="5">
        <f t="shared" si="3"/>
        <v>0.11706124238040543</v>
      </c>
      <c r="H75" s="5">
        <v>1.1613163</v>
      </c>
      <c r="I75" s="5">
        <v>0.80042780263055002</v>
      </c>
      <c r="J75" s="5">
        <v>-1.0687267</v>
      </c>
      <c r="K75" s="5">
        <v>0.99483041110000003</v>
      </c>
      <c r="L75" s="5">
        <v>-1.7482203000000001</v>
      </c>
      <c r="M75" s="5">
        <v>0.126524002618149</v>
      </c>
      <c r="N75" s="5">
        <v>1.3849754999999999</v>
      </c>
      <c r="O75" s="5">
        <v>0.54023132627417303</v>
      </c>
      <c r="P75" s="5">
        <v>1.119245</v>
      </c>
      <c r="Q75" s="5">
        <v>0.77209947056749995</v>
      </c>
      <c r="R75" s="5">
        <v>-1.1636416999999999</v>
      </c>
      <c r="S75" s="5">
        <v>0.91727351270517798</v>
      </c>
      <c r="T75" s="5">
        <v>-1.539334</v>
      </c>
      <c r="U75" s="5">
        <v>0.50027095569639102</v>
      </c>
      <c r="V75" s="5">
        <v>1.1375286</v>
      </c>
      <c r="W75" s="5">
        <v>0.86854630562728996</v>
      </c>
      <c r="X75" s="5">
        <v>-1.1401775999999999</v>
      </c>
      <c r="Y75" s="5">
        <v>0.78514041818928304</v>
      </c>
      <c r="Z75" s="5">
        <v>2.6287444</v>
      </c>
      <c r="AA75" s="5">
        <v>6.5123743332377697E-4</v>
      </c>
      <c r="AB75" s="5">
        <v>-2.0098843</v>
      </c>
      <c r="AC75" s="5">
        <v>0.44218822982433198</v>
      </c>
      <c r="AD75" s="5">
        <v>1.0946856</v>
      </c>
      <c r="AE75" s="5">
        <v>0.93263205881599298</v>
      </c>
      <c r="AF75" s="5">
        <v>-1.1328585</v>
      </c>
      <c r="AG75" s="5">
        <v>0.89491673965073504</v>
      </c>
      <c r="AH75" s="5">
        <v>-8.2452056999999996</v>
      </c>
      <c r="AI75" s="5">
        <v>2.9707571933007001E-6</v>
      </c>
      <c r="AJ75" s="5">
        <v>-10.6707942</v>
      </c>
      <c r="AK75" s="5">
        <v>4.36126593631461E-9</v>
      </c>
      <c r="AL75" s="5">
        <v>-1.4084414000000001</v>
      </c>
      <c r="AM75" s="5">
        <v>1</v>
      </c>
      <c r="AN75" s="5">
        <v>-1.2736166</v>
      </c>
      <c r="AO75" s="5">
        <v>1</v>
      </c>
      <c r="AP75" s="5">
        <v>-2.6167579000000001</v>
      </c>
      <c r="AQ75" s="5">
        <v>1</v>
      </c>
      <c r="AR75" s="5">
        <v>-1.9071263000000001</v>
      </c>
      <c r="AS75" s="5">
        <v>1</v>
      </c>
      <c r="AT75" s="5">
        <v>-3.6107586</v>
      </c>
      <c r="AU75" s="5">
        <v>1</v>
      </c>
    </row>
    <row r="76" spans="1:47" ht="13.9" x14ac:dyDescent="0.4">
      <c r="A76" s="4" t="s">
        <v>165</v>
      </c>
      <c r="B76" s="5">
        <v>1.2619782899999999E-2</v>
      </c>
      <c r="C76" s="5">
        <v>3.6083244479999999E-2</v>
      </c>
      <c r="D76" s="6">
        <v>0.27887147481000002</v>
      </c>
      <c r="E76" s="5">
        <v>2.32928133E-2</v>
      </c>
      <c r="F76" s="5">
        <f t="shared" si="2"/>
        <v>7.728558748772473</v>
      </c>
      <c r="G76" s="5">
        <f t="shared" si="3"/>
        <v>8.3525263083539816E-2</v>
      </c>
      <c r="H76" s="5">
        <v>3.1182899000000002</v>
      </c>
      <c r="I76" s="5">
        <v>1</v>
      </c>
      <c r="J76" s="5">
        <v>1.6485475000000001</v>
      </c>
      <c r="K76" s="5">
        <v>1</v>
      </c>
      <c r="L76" s="5">
        <v>-1.6675040999999999</v>
      </c>
      <c r="M76" s="5">
        <v>1</v>
      </c>
      <c r="N76" s="5">
        <v>3.5867287000000001</v>
      </c>
      <c r="O76" s="5">
        <v>1</v>
      </c>
      <c r="P76" s="5">
        <v>-1.5479434999999999</v>
      </c>
      <c r="Q76" s="5">
        <v>1</v>
      </c>
      <c r="R76" s="5">
        <v>3.6999105999999999</v>
      </c>
      <c r="S76" s="5">
        <v>1</v>
      </c>
      <c r="T76" s="5">
        <v>-4.1623101</v>
      </c>
      <c r="U76" s="5">
        <v>1</v>
      </c>
      <c r="V76" s="5">
        <v>-1.0370182999999999</v>
      </c>
      <c r="W76" s="5">
        <v>1</v>
      </c>
      <c r="X76" s="5">
        <v>-2.4469987</v>
      </c>
      <c r="Y76" s="5">
        <v>1</v>
      </c>
      <c r="Z76" s="5">
        <v>8.0583834999999997</v>
      </c>
      <c r="AA76" s="5">
        <v>1</v>
      </c>
      <c r="AB76" s="5">
        <v>-5.8992119000000001</v>
      </c>
      <c r="AC76" s="5">
        <v>0.53343526197453695</v>
      </c>
      <c r="AD76" s="5">
        <v>-1.0743910000000001</v>
      </c>
      <c r="AE76" s="5">
        <v>0.97484908514625501</v>
      </c>
      <c r="AF76" s="5">
        <v>-2.7178800000000001</v>
      </c>
      <c r="AG76" s="5">
        <v>0.43853805604164697</v>
      </c>
      <c r="AH76" s="5">
        <v>-16.9803572</v>
      </c>
      <c r="AI76" s="5">
        <v>1.30167728737674E-2</v>
      </c>
      <c r="AJ76" s="5">
        <v>-37.998947299999998</v>
      </c>
      <c r="AK76" s="5">
        <v>1.20477181686355E-4</v>
      </c>
      <c r="AL76" s="5">
        <v>-11.275733900000001</v>
      </c>
      <c r="AM76" s="5">
        <v>1</v>
      </c>
      <c r="AN76" s="5">
        <v>1</v>
      </c>
      <c r="AO76" s="5">
        <v>1</v>
      </c>
      <c r="AP76" s="5">
        <v>-1.6985361999999999</v>
      </c>
      <c r="AQ76" s="5">
        <v>1</v>
      </c>
      <c r="AR76" s="5">
        <v>-8.9514271999999995</v>
      </c>
      <c r="AS76" s="5">
        <v>1</v>
      </c>
      <c r="AT76" s="5">
        <v>1</v>
      </c>
      <c r="AU76" s="5">
        <v>1</v>
      </c>
    </row>
    <row r="77" spans="1:47" ht="13.9" x14ac:dyDescent="0.4">
      <c r="A77" s="4" t="s">
        <v>166</v>
      </c>
      <c r="B77" s="5">
        <v>4.4531926100000001E-2</v>
      </c>
      <c r="C77" s="5">
        <v>0.36584606345999998</v>
      </c>
      <c r="D77" s="6">
        <v>1.94112834889</v>
      </c>
      <c r="E77" s="5">
        <v>0.1381562825</v>
      </c>
      <c r="F77" s="5">
        <f t="shared" si="2"/>
        <v>5.3058609693151295</v>
      </c>
      <c r="G77" s="5">
        <f t="shared" si="3"/>
        <v>7.1173182638336219E-2</v>
      </c>
      <c r="H77" s="5">
        <v>20.265806600000001</v>
      </c>
      <c r="I77" s="5">
        <v>1</v>
      </c>
      <c r="J77" s="5">
        <v>2.9443128999999999</v>
      </c>
      <c r="K77" s="5">
        <v>1</v>
      </c>
      <c r="L77" s="5">
        <v>5.1682563999999998</v>
      </c>
      <c r="M77" s="5">
        <v>1</v>
      </c>
      <c r="N77" s="5">
        <v>3.2802920000000002</v>
      </c>
      <c r="O77" s="5">
        <v>8.5893129205444896E-2</v>
      </c>
      <c r="P77" s="5">
        <v>-1.4048456</v>
      </c>
      <c r="Q77" s="5">
        <v>1</v>
      </c>
      <c r="R77" s="5">
        <v>1.0991572000000001</v>
      </c>
      <c r="S77" s="5">
        <v>0.98984783796701203</v>
      </c>
      <c r="T77" s="5">
        <v>-2.1301302999999998</v>
      </c>
      <c r="U77" s="5">
        <v>1</v>
      </c>
      <c r="V77" s="5">
        <v>-1.1959725999999999</v>
      </c>
      <c r="W77" s="5">
        <v>1</v>
      </c>
      <c r="X77" s="5">
        <v>1.2691713</v>
      </c>
      <c r="Y77" s="5">
        <v>0.88060410977308501</v>
      </c>
      <c r="Z77" s="5">
        <v>3.5693819000000002</v>
      </c>
      <c r="AA77" s="5">
        <v>0.23906977375712701</v>
      </c>
      <c r="AB77" s="5">
        <v>1.3178903</v>
      </c>
      <c r="AC77" s="5">
        <v>0.99527777400562401</v>
      </c>
      <c r="AD77" s="5">
        <v>-1.1552203000000001</v>
      </c>
      <c r="AE77" s="5">
        <v>0.94143367433019798</v>
      </c>
      <c r="AF77" s="5">
        <v>-1.1976738</v>
      </c>
      <c r="AG77" s="5">
        <v>0.91695181831833905</v>
      </c>
      <c r="AH77" s="5">
        <v>-26.9049172</v>
      </c>
      <c r="AI77" s="5">
        <v>2.05503479961778E-4</v>
      </c>
      <c r="AJ77" s="5">
        <v>-11.1434429</v>
      </c>
      <c r="AK77" s="5">
        <v>2.4738639538199902E-3</v>
      </c>
      <c r="AL77" s="5">
        <v>-1.8656961000000001</v>
      </c>
      <c r="AM77" s="5">
        <v>1</v>
      </c>
      <c r="AN77" s="5">
        <v>-6.4738712999999999</v>
      </c>
      <c r="AO77" s="5">
        <v>1</v>
      </c>
      <c r="AP77" s="5">
        <v>-2.6028202</v>
      </c>
      <c r="AQ77" s="5">
        <v>1</v>
      </c>
      <c r="AR77" s="5">
        <v>-1.3880855000000001</v>
      </c>
      <c r="AS77" s="5">
        <v>1</v>
      </c>
      <c r="AT77" s="5">
        <v>-22.636453800000002</v>
      </c>
      <c r="AU77" s="5">
        <v>1</v>
      </c>
    </row>
    <row r="78" spans="1:47" ht="13.9" x14ac:dyDescent="0.4">
      <c r="A78" s="4" t="s">
        <v>167</v>
      </c>
      <c r="B78" s="6">
        <v>62.0364831714</v>
      </c>
      <c r="C78" s="5">
        <v>0.35998959356999999</v>
      </c>
      <c r="D78" s="5">
        <v>2.2900751300000001E-2</v>
      </c>
      <c r="E78" s="5">
        <v>3.2248792200000001E-2</v>
      </c>
      <c r="F78" s="5">
        <f t="shared" si="2"/>
        <v>6.3615036959525195E-2</v>
      </c>
      <c r="G78" s="5">
        <f t="shared" si="3"/>
        <v>1.4081980009101274</v>
      </c>
      <c r="H78" s="5">
        <v>-1.2544065</v>
      </c>
      <c r="I78" s="5">
        <v>1</v>
      </c>
      <c r="J78" s="5">
        <v>-407.99535880000002</v>
      </c>
      <c r="K78" s="5">
        <v>1</v>
      </c>
      <c r="L78" s="5">
        <v>-1.3482339999999999</v>
      </c>
      <c r="M78" s="5">
        <v>0.84613380712316699</v>
      </c>
      <c r="N78" s="5">
        <v>-101.2945907</v>
      </c>
      <c r="O78" s="5">
        <v>1.10122608326383E-2</v>
      </c>
      <c r="P78" s="5">
        <v>16.372670599999999</v>
      </c>
      <c r="Q78" s="5">
        <v>4.60160978047469E-2</v>
      </c>
      <c r="R78" s="5">
        <v>-1.0555418999999999</v>
      </c>
      <c r="S78" s="5">
        <v>1</v>
      </c>
      <c r="T78" s="5">
        <v>-1.3906328999999999</v>
      </c>
      <c r="U78" s="5">
        <v>1</v>
      </c>
      <c r="V78" s="5">
        <v>-1.0293638000000001</v>
      </c>
      <c r="W78" s="5">
        <v>1</v>
      </c>
      <c r="X78" s="5">
        <v>-1.8277667</v>
      </c>
      <c r="Y78" s="5">
        <v>1</v>
      </c>
      <c r="Z78" s="5">
        <v>2.1132680000000001</v>
      </c>
      <c r="AA78" s="5">
        <v>1</v>
      </c>
      <c r="AB78" s="5">
        <v>-3.3213309999999998</v>
      </c>
      <c r="AC78" s="5">
        <v>1</v>
      </c>
      <c r="AD78" s="5">
        <v>1</v>
      </c>
      <c r="AE78" s="5">
        <v>1</v>
      </c>
      <c r="AF78" s="5">
        <v>7.2226755000000002</v>
      </c>
      <c r="AG78" s="5">
        <v>1</v>
      </c>
      <c r="AH78" s="5">
        <v>4.3294115</v>
      </c>
      <c r="AI78" s="5">
        <v>1</v>
      </c>
      <c r="AJ78" s="5">
        <v>9.5779294999999998</v>
      </c>
      <c r="AK78" s="5">
        <v>1</v>
      </c>
      <c r="AL78" s="5">
        <v>1.3360396000000001</v>
      </c>
      <c r="AM78" s="5">
        <v>1</v>
      </c>
      <c r="AN78" s="5">
        <v>-1.1285445999999999</v>
      </c>
      <c r="AO78" s="5">
        <v>1</v>
      </c>
      <c r="AP78" s="5">
        <v>4.6307776</v>
      </c>
      <c r="AQ78" s="5">
        <v>1</v>
      </c>
      <c r="AR78" s="5">
        <v>2.0413454</v>
      </c>
      <c r="AS78" s="5">
        <v>1</v>
      </c>
      <c r="AT78" s="5">
        <v>2.0593168999999998</v>
      </c>
      <c r="AU78" s="5">
        <v>1</v>
      </c>
    </row>
    <row r="79" spans="1:47" ht="13.9" x14ac:dyDescent="0.4">
      <c r="A79" s="4" t="s">
        <v>168</v>
      </c>
      <c r="B79" s="5">
        <v>2.0609481098</v>
      </c>
      <c r="C79" s="6">
        <v>3.6013590715400001</v>
      </c>
      <c r="D79" s="5">
        <v>2.12926732726</v>
      </c>
      <c r="E79" s="5">
        <v>4.6812522500000002E-2</v>
      </c>
      <c r="F79" s="5">
        <f t="shared" si="2"/>
        <v>0.59123994163389282</v>
      </c>
      <c r="G79" s="5">
        <f t="shared" si="3"/>
        <v>2.1985272539845734E-2</v>
      </c>
      <c r="H79" s="5">
        <v>-1.5325499</v>
      </c>
      <c r="I79" s="5">
        <v>0.53432727651652401</v>
      </c>
      <c r="J79" s="5">
        <v>1.4058345000000001</v>
      </c>
      <c r="K79" s="5">
        <v>0.95086155539999995</v>
      </c>
      <c r="L79" s="5">
        <v>-1.7465763000000001</v>
      </c>
      <c r="M79" s="5">
        <v>0.24682532783309699</v>
      </c>
      <c r="N79" s="5">
        <v>1.1228438999999999</v>
      </c>
      <c r="O79" s="5">
        <v>0.88985725520163395</v>
      </c>
      <c r="P79" s="5">
        <v>-6.9330897</v>
      </c>
      <c r="Q79" s="5">
        <v>2.0658996155522898E-5</v>
      </c>
      <c r="R79" s="5">
        <v>-1.1083642</v>
      </c>
      <c r="S79" s="5">
        <v>0.95975770376723502</v>
      </c>
      <c r="T79" s="5">
        <v>1.0133430999999999</v>
      </c>
      <c r="U79" s="5">
        <v>0.991213742186831</v>
      </c>
      <c r="V79" s="5">
        <v>-1.1577297</v>
      </c>
      <c r="W79" s="5">
        <v>0.85479616573671102</v>
      </c>
      <c r="X79" s="5">
        <v>1.5101861000000001</v>
      </c>
      <c r="Y79" s="5">
        <v>0.270909436154599</v>
      </c>
      <c r="Z79" s="5">
        <v>-1.0944822999999999</v>
      </c>
      <c r="AA79" s="5">
        <v>0.86942675091881205</v>
      </c>
      <c r="AB79" s="5">
        <v>-8.2062936999999998</v>
      </c>
      <c r="AC79" s="5">
        <v>1.2438542833253401E-2</v>
      </c>
      <c r="AD79" s="5">
        <v>1.3191278</v>
      </c>
      <c r="AE79" s="5">
        <v>0.83533316021572401</v>
      </c>
      <c r="AF79" s="5">
        <v>-24.567594799999998</v>
      </c>
      <c r="AG79" s="5">
        <v>3.6343072170452501E-6</v>
      </c>
      <c r="AH79" s="5">
        <v>-3.3078099000000001</v>
      </c>
      <c r="AI79" s="5">
        <v>0.13979626165598699</v>
      </c>
      <c r="AJ79" s="5">
        <v>-1556.3812559999999</v>
      </c>
      <c r="AK79" s="5">
        <v>8.1228537825064196E-14</v>
      </c>
      <c r="AL79" s="5">
        <v>-1.9959488000000001</v>
      </c>
      <c r="AM79" s="5">
        <v>1</v>
      </c>
      <c r="AN79" s="5">
        <v>-4.2003252</v>
      </c>
      <c r="AO79" s="5">
        <v>1</v>
      </c>
      <c r="AP79" s="5">
        <v>-2.0515829000000001</v>
      </c>
      <c r="AQ79" s="5">
        <v>1</v>
      </c>
      <c r="AR79" s="5">
        <v>1.6648149000000001</v>
      </c>
      <c r="AS79" s="5">
        <v>1</v>
      </c>
      <c r="AT79" s="5">
        <v>-2.1625485000000002</v>
      </c>
      <c r="AU79" s="5">
        <v>1</v>
      </c>
    </row>
    <row r="80" spans="1:47" ht="13.9" x14ac:dyDescent="0.4">
      <c r="A80" s="4" t="s">
        <v>169</v>
      </c>
      <c r="B80" s="5">
        <v>13.9617375658</v>
      </c>
      <c r="C80" s="5">
        <v>1.28493440474</v>
      </c>
      <c r="D80" s="5">
        <v>31.585911872960001</v>
      </c>
      <c r="E80" s="6">
        <v>79.203895780500005</v>
      </c>
      <c r="F80" s="5">
        <f t="shared" si="2"/>
        <v>24.581730986766793</v>
      </c>
      <c r="G80" s="5">
        <f t="shared" si="3"/>
        <v>2.5075703401903273</v>
      </c>
      <c r="H80" s="5">
        <v>1.7960707</v>
      </c>
      <c r="I80" s="5">
        <v>0.26990491647569098</v>
      </c>
      <c r="J80" s="5">
        <v>1.3749857000000001</v>
      </c>
      <c r="K80" s="5">
        <v>0.94641756470000005</v>
      </c>
      <c r="L80" s="5">
        <v>3.5131917000000001</v>
      </c>
      <c r="M80" s="5">
        <v>6.6200412925811105E-4</v>
      </c>
      <c r="N80" s="5">
        <v>3.9542095000000002</v>
      </c>
      <c r="O80" s="5">
        <v>1.7698142818891099E-3</v>
      </c>
      <c r="P80" s="5">
        <v>5.5794141000000002</v>
      </c>
      <c r="Q80" s="5">
        <v>9.2026021482437892E-6</v>
      </c>
      <c r="R80" s="5">
        <v>1.8117468000000001</v>
      </c>
      <c r="S80" s="5">
        <v>0.31328026328340802</v>
      </c>
      <c r="T80" s="5">
        <v>1.3534964</v>
      </c>
      <c r="U80" s="5">
        <v>0.78963355846809102</v>
      </c>
      <c r="V80" s="5">
        <v>5.9690756</v>
      </c>
      <c r="W80" s="5">
        <v>7.9444754868942701E-8</v>
      </c>
      <c r="X80" s="5">
        <v>3.4550249000000002</v>
      </c>
      <c r="Y80" s="5">
        <v>2.2914282874948901E-4</v>
      </c>
      <c r="Z80" s="5">
        <v>9.9620526999999992</v>
      </c>
      <c r="AA80" s="5">
        <v>3.7574594075624201E-12</v>
      </c>
      <c r="AB80" s="5">
        <v>1.7484303000000001</v>
      </c>
      <c r="AC80" s="5">
        <v>0.64050879307923703</v>
      </c>
      <c r="AD80" s="5">
        <v>1.3999953999999999</v>
      </c>
      <c r="AE80" s="5">
        <v>0.69222590859516298</v>
      </c>
      <c r="AF80" s="5">
        <v>2.5960101</v>
      </c>
      <c r="AG80" s="5">
        <v>3.91186415392051E-2</v>
      </c>
      <c r="AH80" s="5">
        <v>1.6276575</v>
      </c>
      <c r="AI80" s="5">
        <v>0.64133281087961502</v>
      </c>
      <c r="AJ80" s="5">
        <v>2.9648140999999999</v>
      </c>
      <c r="AK80" s="5">
        <v>1.0600359661740499E-2</v>
      </c>
      <c r="AL80" s="5">
        <v>1.0279404999999999</v>
      </c>
      <c r="AM80" s="5">
        <v>0.90310780999999996</v>
      </c>
      <c r="AN80" s="5">
        <v>-1.1304094</v>
      </c>
      <c r="AO80" s="5">
        <v>0.49323191500146402</v>
      </c>
      <c r="AP80" s="5">
        <v>1.1072567</v>
      </c>
      <c r="AQ80" s="5">
        <v>0.57162212999999995</v>
      </c>
      <c r="AR80" s="5">
        <v>1.0848237000000001</v>
      </c>
      <c r="AS80" s="5">
        <v>0.64001846577132504</v>
      </c>
      <c r="AT80" s="5">
        <v>1.2678313999999999</v>
      </c>
      <c r="AU80" s="5">
        <v>8.4802300999999997E-2</v>
      </c>
    </row>
    <row r="81" spans="1:47" ht="13.9" x14ac:dyDescent="0.4">
      <c r="A81" s="4" t="s">
        <v>170</v>
      </c>
      <c r="B81" s="5">
        <v>4.3086065779</v>
      </c>
      <c r="C81" s="5">
        <v>0.10364125362</v>
      </c>
      <c r="D81" s="5">
        <v>36.821033138350003</v>
      </c>
      <c r="E81" s="6">
        <v>97.499998622299998</v>
      </c>
      <c r="F81" s="5">
        <f t="shared" si="2"/>
        <v>355.27390737045778</v>
      </c>
      <c r="G81" s="5">
        <f t="shared" si="3"/>
        <v>2.6479430453772732</v>
      </c>
      <c r="H81" s="5">
        <v>7.5715240000000001</v>
      </c>
      <c r="I81" s="5">
        <v>1.72601927271908E-9</v>
      </c>
      <c r="J81" s="5">
        <v>2.4314716999999999</v>
      </c>
      <c r="K81" s="5">
        <v>0.25352249230000001</v>
      </c>
      <c r="L81" s="5">
        <v>16.152980299999999</v>
      </c>
      <c r="M81" s="5">
        <v>5.4970802120302804E-16</v>
      </c>
      <c r="N81" s="5">
        <v>6.8499651999999998</v>
      </c>
      <c r="O81" s="5">
        <v>5.5180538563119996E-7</v>
      </c>
      <c r="P81" s="5">
        <v>17.2882079</v>
      </c>
      <c r="Q81" s="5">
        <v>4.9783021615939898E-15</v>
      </c>
      <c r="R81" s="5">
        <v>13.0738447</v>
      </c>
      <c r="S81" s="5">
        <v>3.59478763335218E-6</v>
      </c>
      <c r="T81" s="5">
        <v>3.7712488999999998</v>
      </c>
      <c r="U81" s="5">
        <v>9.9373429798013696E-2</v>
      </c>
      <c r="V81" s="5">
        <v>4.4101195999999998</v>
      </c>
      <c r="W81" s="5">
        <v>1</v>
      </c>
      <c r="X81" s="5">
        <v>5.5211484999999998</v>
      </c>
      <c r="Y81" s="5">
        <v>1.6628687055188099E-3</v>
      </c>
      <c r="Z81" s="5">
        <v>61.8083077</v>
      </c>
      <c r="AA81" s="5">
        <v>7.0767160637024799E-14</v>
      </c>
      <c r="AB81" s="5">
        <v>1.4786109999999999</v>
      </c>
      <c r="AC81" s="5">
        <v>0.82911258323917103</v>
      </c>
      <c r="AD81" s="5">
        <v>1.7224801000000001</v>
      </c>
      <c r="AE81" s="5">
        <v>0.350877437930734</v>
      </c>
      <c r="AF81" s="5">
        <v>2.4194745000000002</v>
      </c>
      <c r="AG81" s="5">
        <v>3.4124728610171497E-2</v>
      </c>
      <c r="AH81" s="5">
        <v>1.7894935999999999</v>
      </c>
      <c r="AI81" s="5">
        <v>0.41083257851902399</v>
      </c>
      <c r="AJ81" s="5">
        <v>2.6167297</v>
      </c>
      <c r="AK81" s="5">
        <v>1.23536791207857E-2</v>
      </c>
      <c r="AL81" s="5">
        <v>1.3010381</v>
      </c>
      <c r="AM81" s="5">
        <v>3.8010875E-2</v>
      </c>
      <c r="AN81" s="5">
        <v>1.2971165</v>
      </c>
      <c r="AO81" s="5">
        <v>4.63450129831392E-2</v>
      </c>
      <c r="AP81" s="5">
        <v>1.4132826999999999</v>
      </c>
      <c r="AQ81" s="5">
        <v>3.349187E-3</v>
      </c>
      <c r="AR81" s="5">
        <v>1.3811442</v>
      </c>
      <c r="AS81" s="5">
        <v>5.4885566347545097E-3</v>
      </c>
      <c r="AT81" s="5">
        <v>1.4690821999999999</v>
      </c>
      <c r="AU81" s="5">
        <v>5.4446740999999996E-4</v>
      </c>
    </row>
    <row r="82" spans="1:47" ht="13.9" x14ac:dyDescent="0.4">
      <c r="A82" s="4" t="s">
        <v>171</v>
      </c>
      <c r="B82" s="5">
        <v>13.596780241699999</v>
      </c>
      <c r="C82" s="5">
        <v>10.529268204159999</v>
      </c>
      <c r="D82" s="5">
        <v>40.60817986016</v>
      </c>
      <c r="E82" s="6">
        <v>43.226239313900003</v>
      </c>
      <c r="F82" s="5">
        <f t="shared" si="2"/>
        <v>3.8566953631322782</v>
      </c>
      <c r="G82" s="5">
        <f t="shared" si="3"/>
        <v>1.0644712336961584</v>
      </c>
      <c r="H82" s="5">
        <v>2.5354470999999998</v>
      </c>
      <c r="I82" s="5">
        <v>1.2649637948907099E-3</v>
      </c>
      <c r="J82" s="5">
        <v>1.2318651</v>
      </c>
      <c r="K82" s="5">
        <v>0.95671751869999999</v>
      </c>
      <c r="L82" s="5">
        <v>5.4348941999999996</v>
      </c>
      <c r="M82" s="5">
        <v>2.37948287521263E-10</v>
      </c>
      <c r="N82" s="5">
        <v>1.9948725</v>
      </c>
      <c r="O82" s="5">
        <v>4.67737910959867E-2</v>
      </c>
      <c r="P82" s="5">
        <v>4.6688682000000004</v>
      </c>
      <c r="Q82" s="5">
        <v>3.3646209851451798E-8</v>
      </c>
      <c r="R82" s="5">
        <v>1.0028783999999999</v>
      </c>
      <c r="S82" s="5">
        <v>0.99961920580208796</v>
      </c>
      <c r="T82" s="5">
        <v>1.1331727</v>
      </c>
      <c r="U82" s="5">
        <v>0.85897207494491501</v>
      </c>
      <c r="V82" s="5">
        <v>1.1241968</v>
      </c>
      <c r="W82" s="5">
        <v>0.79670659564490098</v>
      </c>
      <c r="X82" s="5">
        <v>1.3826795000000001</v>
      </c>
      <c r="Y82" s="5">
        <v>0.14275838024274201</v>
      </c>
      <c r="Z82" s="5">
        <v>1.8884889</v>
      </c>
      <c r="AA82" s="5">
        <v>8.5512292771632199E-4</v>
      </c>
      <c r="AB82" s="5">
        <v>1.2216199999999999</v>
      </c>
      <c r="AC82" s="5">
        <v>0.98164438556100397</v>
      </c>
      <c r="AD82" s="5">
        <v>-1.1906726999999999</v>
      </c>
      <c r="AE82" s="5">
        <v>0.852227997972692</v>
      </c>
      <c r="AF82" s="5">
        <v>1.4979454000000001</v>
      </c>
      <c r="AG82" s="5">
        <v>0.50236631857662695</v>
      </c>
      <c r="AH82" s="5">
        <v>-1.0379246</v>
      </c>
      <c r="AI82" s="5">
        <v>0.99028341479399895</v>
      </c>
      <c r="AJ82" s="5">
        <v>1.5276970000000001</v>
      </c>
      <c r="AK82" s="5">
        <v>0.41480123328839302</v>
      </c>
      <c r="AL82" s="5">
        <v>1.3721068000000001</v>
      </c>
      <c r="AM82" s="5">
        <v>6.3206794999999996E-2</v>
      </c>
      <c r="AN82" s="5">
        <v>-1.2961254</v>
      </c>
      <c r="AO82" s="5">
        <v>0.15508054906256499</v>
      </c>
      <c r="AP82" s="5">
        <v>1.2571699999999999</v>
      </c>
      <c r="AQ82" s="5">
        <v>0.19713915000000001</v>
      </c>
      <c r="AR82" s="5">
        <v>-1.0381167</v>
      </c>
      <c r="AS82" s="5">
        <v>0.86753496384259199</v>
      </c>
      <c r="AT82" s="5">
        <v>1.4952399000000001</v>
      </c>
      <c r="AU82" s="5">
        <v>7.3649802000000002E-3</v>
      </c>
    </row>
    <row r="83" spans="1:47" ht="13.9" x14ac:dyDescent="0.4">
      <c r="A83" s="4" t="s">
        <v>172</v>
      </c>
      <c r="B83" s="5">
        <v>0.33397307259999998</v>
      </c>
      <c r="C83" s="5">
        <v>0</v>
      </c>
      <c r="D83" s="5">
        <v>2.5671645757700001</v>
      </c>
      <c r="E83" s="6">
        <v>4.2119349593999997</v>
      </c>
      <c r="F83" s="5"/>
      <c r="G83" s="5">
        <f t="shared" si="3"/>
        <v>1.6406953411378637</v>
      </c>
      <c r="H83" s="5">
        <v>9.7342282999999998</v>
      </c>
      <c r="I83" s="5">
        <v>6.6721420179618596E-6</v>
      </c>
      <c r="J83" s="5">
        <v>2.2112695000000002</v>
      </c>
      <c r="K83" s="5">
        <v>0.75795082729999996</v>
      </c>
      <c r="L83" s="5">
        <v>16.981876</v>
      </c>
      <c r="M83" s="5">
        <v>6.2532683185142197E-9</v>
      </c>
      <c r="N83" s="5">
        <v>2.0068769</v>
      </c>
      <c r="O83" s="5">
        <v>0.32204399187413402</v>
      </c>
      <c r="P83" s="5">
        <v>16.6610534</v>
      </c>
      <c r="Q83" s="5">
        <v>3.3678014386438801E-8</v>
      </c>
      <c r="R83" s="5">
        <v>1</v>
      </c>
      <c r="S83" s="5">
        <v>1</v>
      </c>
      <c r="T83" s="5">
        <v>1</v>
      </c>
      <c r="U83" s="5">
        <v>1</v>
      </c>
      <c r="V83" s="5">
        <v>1</v>
      </c>
      <c r="W83" s="5">
        <v>1</v>
      </c>
      <c r="X83" s="5">
        <v>1</v>
      </c>
      <c r="Y83" s="5">
        <v>1</v>
      </c>
      <c r="Z83" s="5">
        <v>1</v>
      </c>
      <c r="AA83" s="5">
        <v>1</v>
      </c>
      <c r="AB83" s="5">
        <v>1.0007161</v>
      </c>
      <c r="AC83" s="5">
        <v>0.99942115679492505</v>
      </c>
      <c r="AD83" s="5">
        <v>-1.0566723</v>
      </c>
      <c r="AE83" s="5">
        <v>0.960023529094571</v>
      </c>
      <c r="AF83" s="5">
        <v>1.5258988</v>
      </c>
      <c r="AG83" s="5">
        <v>0.50236631857662695</v>
      </c>
      <c r="AH83" s="5">
        <v>-1.3376634999999999</v>
      </c>
      <c r="AI83" s="5">
        <v>0.86486775744939004</v>
      </c>
      <c r="AJ83" s="5">
        <v>1.3963985000000001</v>
      </c>
      <c r="AK83" s="5">
        <v>0.57707093538809695</v>
      </c>
      <c r="AL83" s="5">
        <v>1.2099272000000001</v>
      </c>
      <c r="AM83" s="5">
        <v>0.29266767999999999</v>
      </c>
      <c r="AN83" s="5">
        <v>-1.0036647000000001</v>
      </c>
      <c r="AO83" s="5">
        <v>0.98720495442530498</v>
      </c>
      <c r="AP83" s="5">
        <v>-1.0109003999999999</v>
      </c>
      <c r="AQ83" s="5">
        <v>0.96648394999999998</v>
      </c>
      <c r="AR83" s="5">
        <v>-1.585961</v>
      </c>
      <c r="AS83" s="5">
        <v>1.93652706315136E-3</v>
      </c>
      <c r="AT83" s="5">
        <v>1.3516756000000001</v>
      </c>
      <c r="AU83" s="5">
        <v>3.8484141999999999E-2</v>
      </c>
    </row>
    <row r="84" spans="1:47" ht="13.9" x14ac:dyDescent="0.4">
      <c r="A84" s="4" t="s">
        <v>173</v>
      </c>
      <c r="B84" s="5">
        <v>13.1983387398</v>
      </c>
      <c r="C84" s="5">
        <v>16.110127456840001</v>
      </c>
      <c r="D84" s="5">
        <v>27.656275185830001</v>
      </c>
      <c r="E84" s="6">
        <v>47.156357337700001</v>
      </c>
      <c r="F84" s="5">
        <f t="shared" si="2"/>
        <v>1.7167012030117592</v>
      </c>
      <c r="G84" s="5">
        <f t="shared" si="3"/>
        <v>1.705087074121286</v>
      </c>
      <c r="H84" s="5">
        <v>2.0083202999999998</v>
      </c>
      <c r="I84" s="5">
        <v>1.56305960410059E-2</v>
      </c>
      <c r="J84" s="5">
        <v>1.0475631000000001</v>
      </c>
      <c r="K84" s="5">
        <v>0.99510468149999998</v>
      </c>
      <c r="L84" s="5">
        <v>3.0247771000000001</v>
      </c>
      <c r="M84" s="5">
        <v>8.0629563988642999E-6</v>
      </c>
      <c r="N84" s="5">
        <v>1.5600208</v>
      </c>
      <c r="O84" s="5">
        <v>0.22574536883412299</v>
      </c>
      <c r="P84" s="5">
        <v>3.1790938</v>
      </c>
      <c r="Q84" s="5">
        <v>7.8390117065132399E-6</v>
      </c>
      <c r="R84" s="5">
        <v>1.0019355999999999</v>
      </c>
      <c r="S84" s="5">
        <v>0.99961920580208796</v>
      </c>
      <c r="T84" s="5">
        <v>1.0019963000000001</v>
      </c>
      <c r="U84" s="5">
        <v>0.99867605582956698</v>
      </c>
      <c r="V84" s="5">
        <v>1.0967834000000001</v>
      </c>
      <c r="W84" s="5">
        <v>0.85068339011913396</v>
      </c>
      <c r="X84" s="5">
        <v>1.0147231999999999</v>
      </c>
      <c r="Y84" s="5">
        <v>0.97224236875872505</v>
      </c>
      <c r="Z84" s="5">
        <v>1.318106</v>
      </c>
      <c r="AA84" s="5">
        <v>0.24780231697407101</v>
      </c>
      <c r="AB84" s="5">
        <v>-1.0314497</v>
      </c>
      <c r="AC84" s="5">
        <v>0.99942115679492505</v>
      </c>
      <c r="AD84" s="5">
        <v>1.08073</v>
      </c>
      <c r="AE84" s="5">
        <v>0.93863516126790703</v>
      </c>
      <c r="AF84" s="5">
        <v>1.2993425999999999</v>
      </c>
      <c r="AG84" s="5">
        <v>0.71337025215390104</v>
      </c>
      <c r="AH84" s="5">
        <v>1.0992248</v>
      </c>
      <c r="AI84" s="5">
        <v>0.97399647683270396</v>
      </c>
      <c r="AJ84" s="5">
        <v>1.3383989000000001</v>
      </c>
      <c r="AK84" s="5">
        <v>0.62095488048750402</v>
      </c>
      <c r="AL84" s="5">
        <v>1.0639453999999999</v>
      </c>
      <c r="AM84" s="5">
        <v>0.71061523999999998</v>
      </c>
      <c r="AN84" s="5">
        <v>1.0295732</v>
      </c>
      <c r="AO84" s="5">
        <v>0.86432470344985901</v>
      </c>
      <c r="AP84" s="5">
        <v>1.0396544999999999</v>
      </c>
      <c r="AQ84" s="5">
        <v>0.81873492999999997</v>
      </c>
      <c r="AR84" s="5">
        <v>-1.0049347</v>
      </c>
      <c r="AS84" s="5">
        <v>0.97671358020201104</v>
      </c>
      <c r="AT84" s="5">
        <v>1.1900472</v>
      </c>
      <c r="AU84" s="5">
        <v>0.13074926000000001</v>
      </c>
    </row>
    <row r="85" spans="1:47" ht="13.9" x14ac:dyDescent="0.4">
      <c r="A85" s="4" t="s">
        <v>174</v>
      </c>
      <c r="B85" s="5">
        <v>1.4368195509999999</v>
      </c>
      <c r="C85" s="5">
        <v>2.1806862046700002</v>
      </c>
      <c r="D85" s="5">
        <v>2.2261762960599998</v>
      </c>
      <c r="E85" s="6">
        <v>5.4188433084999996</v>
      </c>
      <c r="F85" s="5">
        <f t="shared" si="2"/>
        <v>1.0208604480977508</v>
      </c>
      <c r="G85" s="5">
        <f t="shared" si="3"/>
        <v>2.4341483278258531</v>
      </c>
      <c r="H85" s="5">
        <v>2.3837999000000001</v>
      </c>
      <c r="I85" s="5">
        <v>4.9085232741985603E-3</v>
      </c>
      <c r="J85" s="5">
        <v>1.2815953</v>
      </c>
      <c r="K85" s="5">
        <v>0.9431642267</v>
      </c>
      <c r="L85" s="5">
        <v>3.1480752999999999</v>
      </c>
      <c r="M85" s="5">
        <v>3.1634933989600703E-5</v>
      </c>
      <c r="N85" s="5">
        <v>1.3323437</v>
      </c>
      <c r="O85" s="5">
        <v>0.53445877780579099</v>
      </c>
      <c r="P85" s="5">
        <v>4.0703363000000001</v>
      </c>
      <c r="Q85" s="5">
        <v>6.4363332206946097E-7</v>
      </c>
      <c r="R85" s="5">
        <v>-1.6456689</v>
      </c>
      <c r="S85" s="5">
        <v>0.18729543013258701</v>
      </c>
      <c r="T85" s="5">
        <v>-1.161764</v>
      </c>
      <c r="U85" s="5">
        <v>0.87703863481286704</v>
      </c>
      <c r="V85" s="5">
        <v>-1.3188939</v>
      </c>
      <c r="W85" s="5">
        <v>0.55520691215680795</v>
      </c>
      <c r="X85" s="5">
        <v>-1.7024119</v>
      </c>
      <c r="Y85" s="5">
        <v>5.7624084144611801E-2</v>
      </c>
      <c r="Z85" s="5">
        <v>1.0604218000000001</v>
      </c>
      <c r="AA85" s="5">
        <v>0.89410361054574505</v>
      </c>
      <c r="AB85" s="5">
        <v>1.0743974000000001</v>
      </c>
      <c r="AC85" s="5">
        <v>0.99942115679492505</v>
      </c>
      <c r="AD85" s="5">
        <v>1.1011621</v>
      </c>
      <c r="AE85" s="5">
        <v>0.93044437893838605</v>
      </c>
      <c r="AF85" s="5">
        <v>1.3746252999999999</v>
      </c>
      <c r="AG85" s="5">
        <v>0.66106196003120798</v>
      </c>
      <c r="AH85" s="5">
        <v>-1.0553969999999999</v>
      </c>
      <c r="AI85" s="5">
        <v>0.98647472128067104</v>
      </c>
      <c r="AJ85" s="5">
        <v>1.4466167000000001</v>
      </c>
      <c r="AK85" s="5">
        <v>0.53299074933642099</v>
      </c>
      <c r="AL85" s="5">
        <v>-1.1387569</v>
      </c>
      <c r="AM85" s="5">
        <v>0.53757885999999999</v>
      </c>
      <c r="AN85" s="5">
        <v>1.0249161</v>
      </c>
      <c r="AO85" s="5">
        <v>0.91913846584192505</v>
      </c>
      <c r="AP85" s="5">
        <v>-1.2522628</v>
      </c>
      <c r="AQ85" s="5">
        <v>0.21595902</v>
      </c>
      <c r="AR85" s="5">
        <v>-1.0605122</v>
      </c>
      <c r="AS85" s="5">
        <v>0.78387636687915097</v>
      </c>
      <c r="AT85" s="5">
        <v>1.1684361000000001</v>
      </c>
      <c r="AU85" s="5">
        <v>0.35801432999999999</v>
      </c>
    </row>
    <row r="86" spans="1:47" ht="13.9" x14ac:dyDescent="0.4">
      <c r="A86" s="4" t="s">
        <v>175</v>
      </c>
      <c r="B86" s="5">
        <v>30.537220164600001</v>
      </c>
      <c r="C86" s="5">
        <v>43.831079835159997</v>
      </c>
      <c r="D86" s="5">
        <v>51.376540231580002</v>
      </c>
      <c r="E86" s="6">
        <v>85.930842464600005</v>
      </c>
      <c r="F86" s="5">
        <f t="shared" si="2"/>
        <v>1.1721486311721496</v>
      </c>
      <c r="G86" s="5">
        <f t="shared" si="3"/>
        <v>1.6725696607297089</v>
      </c>
      <c r="H86" s="5">
        <v>2.1186337000000002</v>
      </c>
      <c r="I86" s="5">
        <v>5.66845974472852E-3</v>
      </c>
      <c r="J86" s="5">
        <v>1.3613249999999999</v>
      </c>
      <c r="K86" s="5">
        <v>0.86305637130000001</v>
      </c>
      <c r="L86" s="5">
        <v>3.4698361000000002</v>
      </c>
      <c r="M86" s="5">
        <v>2.68067176146051E-7</v>
      </c>
      <c r="N86" s="5">
        <v>1.5675729</v>
      </c>
      <c r="O86" s="5">
        <v>0.203171808233683</v>
      </c>
      <c r="P86" s="5">
        <v>3.6519667</v>
      </c>
      <c r="Q86" s="5">
        <v>3.2474509626737701E-7</v>
      </c>
      <c r="R86" s="5">
        <v>1.1818317</v>
      </c>
      <c r="S86" s="5">
        <v>0.81956923407923099</v>
      </c>
      <c r="T86" s="5">
        <v>1.1208</v>
      </c>
      <c r="U86" s="5">
        <v>0.87926108085690602</v>
      </c>
      <c r="V86" s="5">
        <v>1.2407859000000001</v>
      </c>
      <c r="W86" s="5">
        <v>0.55526475017270405</v>
      </c>
      <c r="X86" s="5">
        <v>1.3524784000000001</v>
      </c>
      <c r="Y86" s="5">
        <v>0.20082223619550901</v>
      </c>
      <c r="Z86" s="5">
        <v>1.5655642999999999</v>
      </c>
      <c r="AA86" s="5">
        <v>3.6560700396221703E-2</v>
      </c>
      <c r="AB86" s="5">
        <v>1.5625756</v>
      </c>
      <c r="AC86" s="5">
        <v>0.74948033633576605</v>
      </c>
      <c r="AD86" s="5">
        <v>1.2269110000000001</v>
      </c>
      <c r="AE86" s="5">
        <v>0.81467586524839097</v>
      </c>
      <c r="AF86" s="5">
        <v>1.8543335000000001</v>
      </c>
      <c r="AG86" s="5">
        <v>0.202193367530005</v>
      </c>
      <c r="AH86" s="5">
        <v>1.3672873000000001</v>
      </c>
      <c r="AI86" s="5">
        <v>0.82032675200678096</v>
      </c>
      <c r="AJ86" s="5">
        <v>2.1589670000000001</v>
      </c>
      <c r="AK86" s="5">
        <v>6.0956547974105699E-2</v>
      </c>
      <c r="AL86" s="5">
        <v>1.4035921</v>
      </c>
      <c r="AM86" s="5">
        <v>1.0471136999999999E-3</v>
      </c>
      <c r="AN86" s="5">
        <v>1.3036757000000001</v>
      </c>
      <c r="AO86" s="5">
        <v>1.8339265372324699E-2</v>
      </c>
      <c r="AP86" s="5">
        <v>1.5256282000000001</v>
      </c>
      <c r="AQ86" s="5">
        <v>1.7741957999999999E-5</v>
      </c>
      <c r="AR86" s="5">
        <v>1.2359225</v>
      </c>
      <c r="AS86" s="5">
        <v>4.9722522048442797E-2</v>
      </c>
      <c r="AT86" s="5">
        <v>1.7486013</v>
      </c>
      <c r="AU86" s="5">
        <v>2.2029034000000002E-9</v>
      </c>
    </row>
    <row r="87" spans="1:47" ht="13.9" x14ac:dyDescent="0.4">
      <c r="A87" s="4" t="s">
        <v>176</v>
      </c>
      <c r="B87" s="5">
        <v>7.7261057492000003</v>
      </c>
      <c r="C87" s="6">
        <v>13.186203750940001</v>
      </c>
      <c r="D87" s="5">
        <v>1.2868142041699999</v>
      </c>
      <c r="E87" s="5">
        <v>0.2455936745</v>
      </c>
      <c r="F87" s="5">
        <f t="shared" si="2"/>
        <v>9.7587920562676511E-2</v>
      </c>
      <c r="G87" s="5">
        <f t="shared" si="3"/>
        <v>0.19085402826930159</v>
      </c>
      <c r="H87" s="5">
        <v>-2.0036950999999998</v>
      </c>
      <c r="I87" s="5">
        <v>2.98007524714476E-2</v>
      </c>
      <c r="J87" s="5">
        <v>-1.1899645999999999</v>
      </c>
      <c r="K87" s="5">
        <v>0.97073326390000003</v>
      </c>
      <c r="L87" s="5">
        <v>-9.4958308000000002</v>
      </c>
      <c r="M87" s="5">
        <v>6.7893704847501299E-15</v>
      </c>
      <c r="N87" s="5">
        <v>-1.474437</v>
      </c>
      <c r="O87" s="5">
        <v>0.34623874703672097</v>
      </c>
      <c r="P87" s="5">
        <v>-9.4250127999999993</v>
      </c>
      <c r="Q87" s="5">
        <v>2.8621239339541402E-15</v>
      </c>
      <c r="R87" s="5">
        <v>1.0117212</v>
      </c>
      <c r="S87" s="5">
        <v>0.99476770866000996</v>
      </c>
      <c r="T87" s="5">
        <v>1.1730018</v>
      </c>
      <c r="U87" s="5">
        <v>0.83586953212659698</v>
      </c>
      <c r="V87" s="5">
        <v>-1.0673608000000001</v>
      </c>
      <c r="W87" s="5">
        <v>0.92002849986340696</v>
      </c>
      <c r="X87" s="5">
        <v>-1.2494316999999999</v>
      </c>
      <c r="Y87" s="5">
        <v>0.44679229262194697</v>
      </c>
      <c r="Z87" s="5">
        <v>-1.2588367</v>
      </c>
      <c r="AA87" s="5">
        <v>0.441523108493452</v>
      </c>
      <c r="AB87" s="5">
        <v>1.0025887</v>
      </c>
      <c r="AC87" s="5">
        <v>0.99942115679492505</v>
      </c>
      <c r="AD87" s="5">
        <v>-2.2559428000000001</v>
      </c>
      <c r="AE87" s="5">
        <v>0.42371682071546601</v>
      </c>
      <c r="AF87" s="5">
        <v>-10.5165176</v>
      </c>
      <c r="AG87" s="5">
        <v>3.7754283514411598E-5</v>
      </c>
      <c r="AH87" s="5">
        <v>-1.1303278999999999</v>
      </c>
      <c r="AI87" s="5">
        <v>0.97576670167213497</v>
      </c>
      <c r="AJ87" s="5">
        <v>-25.286874699999998</v>
      </c>
      <c r="AK87" s="5">
        <v>1.29633800851369E-8</v>
      </c>
      <c r="AL87" s="5">
        <v>-1.7155107999999999</v>
      </c>
      <c r="AM87" s="5">
        <v>1</v>
      </c>
      <c r="AN87" s="5">
        <v>-1.8834838</v>
      </c>
      <c r="AO87" s="5">
        <v>1</v>
      </c>
      <c r="AP87" s="5">
        <v>-23.126159900000001</v>
      </c>
      <c r="AQ87" s="5">
        <v>1</v>
      </c>
      <c r="AR87" s="5">
        <v>-1.0173623999999999</v>
      </c>
      <c r="AS87" s="5">
        <v>1</v>
      </c>
      <c r="AT87" s="5">
        <v>-54.863765800000003</v>
      </c>
      <c r="AU87" s="5">
        <v>1</v>
      </c>
    </row>
    <row r="88" spans="1:47" ht="13.9" x14ac:dyDescent="0.4">
      <c r="A88" s="4" t="s">
        <v>177</v>
      </c>
      <c r="B88" s="5">
        <v>5.9942326615999999</v>
      </c>
      <c r="C88" s="6">
        <v>12.55521230375</v>
      </c>
      <c r="D88" s="5">
        <v>2.9139696262100001</v>
      </c>
      <c r="E88" s="5">
        <v>0.96314089930000002</v>
      </c>
      <c r="F88" s="5">
        <f t="shared" si="2"/>
        <v>0.23209242151482007</v>
      </c>
      <c r="G88" s="5">
        <f t="shared" si="3"/>
        <v>0.33052537357868456</v>
      </c>
      <c r="H88" s="5">
        <v>-1.4686828000000001</v>
      </c>
      <c r="I88" s="5">
        <v>0.34297325045251098</v>
      </c>
      <c r="J88" s="5">
        <v>1.0811439</v>
      </c>
      <c r="K88" s="5">
        <v>0.9900673727</v>
      </c>
      <c r="L88" s="5">
        <v>-4.3604500000000002</v>
      </c>
      <c r="M88" s="5">
        <v>1.3878434128597201E-7</v>
      </c>
      <c r="N88" s="5">
        <v>-1.6125324999999999</v>
      </c>
      <c r="O88" s="5">
        <v>0.24992313479671699</v>
      </c>
      <c r="P88" s="5">
        <v>-3.1938078999999999</v>
      </c>
      <c r="Q88" s="5">
        <v>4.1442246131968797E-5</v>
      </c>
      <c r="R88" s="5">
        <v>-1.0659898999999999</v>
      </c>
      <c r="S88" s="5">
        <v>0.96430256690530503</v>
      </c>
      <c r="T88" s="5">
        <v>-1.0520433</v>
      </c>
      <c r="U88" s="5">
        <v>0.95871912118940705</v>
      </c>
      <c r="V88" s="5">
        <v>-1.2735595</v>
      </c>
      <c r="W88" s="5">
        <v>0.49304807935008899</v>
      </c>
      <c r="X88" s="5">
        <v>-1.7642945000000001</v>
      </c>
      <c r="Y88" s="5">
        <v>5.2747504988424204E-3</v>
      </c>
      <c r="Z88" s="5">
        <v>-1.5177525999999999</v>
      </c>
      <c r="AA88" s="5">
        <v>6.3209349954932603E-2</v>
      </c>
      <c r="AB88" s="5">
        <v>-2.2872259000000001</v>
      </c>
      <c r="AC88" s="5">
        <v>0.40968384809035902</v>
      </c>
      <c r="AD88" s="5">
        <v>-2.3421802999999999</v>
      </c>
      <c r="AE88" s="5">
        <v>0.18333325082599999</v>
      </c>
      <c r="AF88" s="5">
        <v>-3.0304636999999999</v>
      </c>
      <c r="AG88" s="5">
        <v>2.44132927060467E-2</v>
      </c>
      <c r="AH88" s="5">
        <v>-2.1426850000000002</v>
      </c>
      <c r="AI88" s="5">
        <v>0.30834186454113</v>
      </c>
      <c r="AJ88" s="5">
        <v>-5.2435784999999999</v>
      </c>
      <c r="AK88" s="5">
        <v>1.4131129252726801E-4</v>
      </c>
      <c r="AL88" s="5">
        <v>-1.2402137</v>
      </c>
      <c r="AM88" s="5">
        <v>0.18434956999999999</v>
      </c>
      <c r="AN88" s="5">
        <v>1.0593824000000001</v>
      </c>
      <c r="AO88" s="5">
        <v>0.76936876654961295</v>
      </c>
      <c r="AP88" s="5">
        <v>-1.7079583</v>
      </c>
      <c r="AQ88" s="5">
        <v>1.0669591E-4</v>
      </c>
      <c r="AR88" s="5">
        <v>-1.1175442</v>
      </c>
      <c r="AS88" s="5">
        <v>0.51515154441182298</v>
      </c>
      <c r="AT88" s="5">
        <v>-1.3243928</v>
      </c>
      <c r="AU88" s="5">
        <v>4.0682481999999999E-2</v>
      </c>
    </row>
    <row r="89" spans="1:47" ht="13.9" x14ac:dyDescent="0.4">
      <c r="A89" s="4" t="s">
        <v>178</v>
      </c>
      <c r="B89" s="5">
        <v>11.219985594300001</v>
      </c>
      <c r="C89" s="6">
        <v>20.975671272690001</v>
      </c>
      <c r="D89" s="5">
        <v>4.4876649684399998</v>
      </c>
      <c r="E89" s="5">
        <v>1.3098039525</v>
      </c>
      <c r="F89" s="5">
        <f t="shared" si="2"/>
        <v>0.21394619080834235</v>
      </c>
      <c r="G89" s="5">
        <f t="shared" si="3"/>
        <v>0.29186758853687633</v>
      </c>
      <c r="H89" s="5">
        <v>-1.355747</v>
      </c>
      <c r="I89" s="5">
        <v>0.39504307686923101</v>
      </c>
      <c r="J89" s="5">
        <v>-1.0010549</v>
      </c>
      <c r="K89" s="5">
        <v>0.99907346760000004</v>
      </c>
      <c r="L89" s="5">
        <v>-2.8537547000000001</v>
      </c>
      <c r="M89" s="5">
        <v>1.23434530960392E-5</v>
      </c>
      <c r="N89" s="5">
        <v>-1.3093423</v>
      </c>
      <c r="O89" s="5">
        <v>0.48676537916541202</v>
      </c>
      <c r="P89" s="5">
        <v>-3.1854361999999998</v>
      </c>
      <c r="Q89" s="5">
        <v>2.1848611104349101E-6</v>
      </c>
      <c r="R89" s="5">
        <v>-1.0507546999999999</v>
      </c>
      <c r="S89" s="5">
        <v>0.97264498304691405</v>
      </c>
      <c r="T89" s="5">
        <v>-1.0886047000000001</v>
      </c>
      <c r="U89" s="5">
        <v>0.90946425198950798</v>
      </c>
      <c r="V89" s="5">
        <v>-1.2015047000000001</v>
      </c>
      <c r="W89" s="5">
        <v>0.612128707552829</v>
      </c>
      <c r="X89" s="5">
        <v>-1.2223067999999999</v>
      </c>
      <c r="Y89" s="5">
        <v>0.410939218366208</v>
      </c>
      <c r="Z89" s="5">
        <v>-1.2541572999999999</v>
      </c>
      <c r="AA89" s="5">
        <v>0.35394156672648902</v>
      </c>
      <c r="AB89" s="5">
        <v>-2.0403077000000001</v>
      </c>
      <c r="AC89" s="5">
        <v>0.43268817696685102</v>
      </c>
      <c r="AD89" s="5">
        <v>-1.2847778000000001</v>
      </c>
      <c r="AE89" s="5">
        <v>0.78820837612309302</v>
      </c>
      <c r="AF89" s="5">
        <v>-3.3148206999999998</v>
      </c>
      <c r="AG89" s="5">
        <v>5.3652342381990802E-3</v>
      </c>
      <c r="AH89" s="5">
        <v>-1.8365556000000001</v>
      </c>
      <c r="AI89" s="5">
        <v>0.43980923266622901</v>
      </c>
      <c r="AJ89" s="5">
        <v>-5.8813190000000004</v>
      </c>
      <c r="AK89" s="5">
        <v>6.8856641874941402E-6</v>
      </c>
      <c r="AL89" s="5">
        <v>-1.0919394</v>
      </c>
      <c r="AM89" s="5">
        <v>0.75843839000000002</v>
      </c>
      <c r="AN89" s="5">
        <v>1.0003403</v>
      </c>
      <c r="AO89" s="5">
        <v>0.99918669011019301</v>
      </c>
      <c r="AP89" s="5">
        <v>-1.1052014999999999</v>
      </c>
      <c r="AQ89" s="5">
        <v>0.70570613000000004</v>
      </c>
      <c r="AR89" s="5">
        <v>-1.2604903000000001</v>
      </c>
      <c r="AS89" s="5">
        <v>0.286352715485094</v>
      </c>
      <c r="AT89" s="5">
        <v>-1.2375077999999999</v>
      </c>
      <c r="AU89" s="5">
        <v>0.28807865999999999</v>
      </c>
    </row>
    <row r="90" spans="1:47" ht="13.9" x14ac:dyDescent="0.4">
      <c r="A90" s="4" t="s">
        <v>179</v>
      </c>
      <c r="B90" s="5">
        <v>11.4247740936</v>
      </c>
      <c r="C90" s="6">
        <v>13.65215204692</v>
      </c>
      <c r="D90" s="5">
        <v>2.1719298631899999</v>
      </c>
      <c r="E90" s="5">
        <v>0.402897536</v>
      </c>
      <c r="F90" s="5">
        <f t="shared" si="2"/>
        <v>0.15909065880056611</v>
      </c>
      <c r="G90" s="5">
        <f t="shared" si="3"/>
        <v>0.18550209324358585</v>
      </c>
      <c r="H90" s="5">
        <v>-1.3898594</v>
      </c>
      <c r="I90" s="5">
        <v>0.61027573564502802</v>
      </c>
      <c r="J90" s="5">
        <v>1.0108132000000001</v>
      </c>
      <c r="K90" s="5">
        <v>0.99732848650000006</v>
      </c>
      <c r="L90" s="5">
        <v>-4.0388127999999996</v>
      </c>
      <c r="M90" s="5">
        <v>4.2138369547085501E-4</v>
      </c>
      <c r="N90" s="5">
        <v>-1.3830159</v>
      </c>
      <c r="O90" s="5">
        <v>0.61840046562647399</v>
      </c>
      <c r="P90" s="5">
        <v>-1.8353409999999999</v>
      </c>
      <c r="Q90" s="5">
        <v>0.138006614849121</v>
      </c>
      <c r="R90" s="5">
        <v>-1.2654681000000001</v>
      </c>
      <c r="S90" s="5">
        <v>0.75978134491434801</v>
      </c>
      <c r="T90" s="5">
        <v>1.0121055999999999</v>
      </c>
      <c r="U90" s="5">
        <v>0.990265376587534</v>
      </c>
      <c r="V90" s="5">
        <v>-1.0007303999999999</v>
      </c>
      <c r="W90" s="5">
        <v>0.99927229635329895</v>
      </c>
      <c r="X90" s="5">
        <v>1.0462575000000001</v>
      </c>
      <c r="Y90" s="5">
        <v>0.92237167776733198</v>
      </c>
      <c r="Z90" s="5">
        <v>-1.1893076</v>
      </c>
      <c r="AA90" s="5">
        <v>0.62895558596647105</v>
      </c>
      <c r="AB90" s="5">
        <v>-1.0118993999999999</v>
      </c>
      <c r="AC90" s="5">
        <v>0.99942115679492505</v>
      </c>
      <c r="AD90" s="5">
        <v>-1.7901517</v>
      </c>
      <c r="AE90" s="5">
        <v>0.60769021438747695</v>
      </c>
      <c r="AF90" s="5">
        <v>-6.4073402000000002</v>
      </c>
      <c r="AG90" s="5">
        <v>2.4180067702274E-3</v>
      </c>
      <c r="AH90" s="5">
        <v>1.0289683000000001</v>
      </c>
      <c r="AI90" s="5">
        <v>0.99535047578361002</v>
      </c>
      <c r="AJ90" s="5">
        <v>-6.6036074999999999</v>
      </c>
      <c r="AK90" s="5">
        <v>4.5953131017145699E-4</v>
      </c>
      <c r="AL90" s="5">
        <v>-2.2597151000000002</v>
      </c>
      <c r="AM90" s="5">
        <v>1</v>
      </c>
      <c r="AN90" s="5">
        <v>-1.6862227999999999</v>
      </c>
      <c r="AO90" s="5">
        <v>1</v>
      </c>
      <c r="AP90" s="5">
        <v>-2.0671192999999999</v>
      </c>
      <c r="AQ90" s="5">
        <v>1</v>
      </c>
      <c r="AR90" s="5">
        <v>-1.7663854999999999</v>
      </c>
      <c r="AS90" s="5">
        <v>1</v>
      </c>
      <c r="AT90" s="5">
        <v>-48.755530100000001</v>
      </c>
      <c r="AU90" s="5">
        <v>1</v>
      </c>
    </row>
    <row r="91" spans="1:47" ht="13.9" x14ac:dyDescent="0.4">
      <c r="A91" s="4" t="s">
        <v>180</v>
      </c>
      <c r="B91" s="6">
        <v>1.3218590403999999</v>
      </c>
      <c r="C91" s="5">
        <v>1.10355002151</v>
      </c>
      <c r="D91" s="5">
        <v>0.49926595324</v>
      </c>
      <c r="E91" s="5">
        <v>0.1076787347</v>
      </c>
      <c r="F91" s="5">
        <f t="shared" si="2"/>
        <v>0.4524180540152124</v>
      </c>
      <c r="G91" s="5">
        <f t="shared" si="3"/>
        <v>0.21567409914739011</v>
      </c>
      <c r="H91" s="5">
        <v>-1.030675</v>
      </c>
      <c r="I91" s="5">
        <v>0.96261862014659905</v>
      </c>
      <c r="J91" s="5">
        <v>-1.1442117000000001</v>
      </c>
      <c r="K91" s="5">
        <v>0.98142109600000005</v>
      </c>
      <c r="L91" s="5">
        <v>-1.0377969</v>
      </c>
      <c r="M91" s="5">
        <v>0.93037852345385696</v>
      </c>
      <c r="N91" s="5">
        <v>-1.1404903</v>
      </c>
      <c r="O91" s="5">
        <v>0.82333201596649097</v>
      </c>
      <c r="P91" s="5">
        <v>1.4178132999999999</v>
      </c>
      <c r="Q91" s="5">
        <v>0.30514437250920401</v>
      </c>
      <c r="R91" s="5">
        <v>1.1860698999999999</v>
      </c>
      <c r="S91" s="5">
        <v>0.89231098834706402</v>
      </c>
      <c r="T91" s="5">
        <v>1.1452230000000001</v>
      </c>
      <c r="U91" s="5">
        <v>0.90077786757019496</v>
      </c>
      <c r="V91" s="5">
        <v>-1.3773918000000001</v>
      </c>
      <c r="W91" s="5">
        <v>0.52250549643814004</v>
      </c>
      <c r="X91" s="5">
        <v>-1.0279323</v>
      </c>
      <c r="Y91" s="5">
        <v>0.96179005806798301</v>
      </c>
      <c r="Z91" s="5">
        <v>-1.3078715000000001</v>
      </c>
      <c r="AA91" s="5">
        <v>0.50949614973113999</v>
      </c>
      <c r="AB91" s="5">
        <v>-1.4486416</v>
      </c>
      <c r="AC91" s="5">
        <v>0.96157031109329105</v>
      </c>
      <c r="AD91" s="5">
        <v>-4.0117146999999997</v>
      </c>
      <c r="AE91" s="5">
        <v>0.18848910038687999</v>
      </c>
      <c r="AF91" s="5">
        <v>-828.20938039999999</v>
      </c>
      <c r="AG91" s="5">
        <v>2.80361150162037E-9</v>
      </c>
      <c r="AH91" s="5">
        <v>-1.3649583999999999</v>
      </c>
      <c r="AI91" s="5">
        <v>0.91393877927071798</v>
      </c>
      <c r="AJ91" s="5">
        <v>-83.446582199999995</v>
      </c>
      <c r="AK91" s="5">
        <v>6.9909852754671099E-10</v>
      </c>
      <c r="AL91" s="5">
        <v>-1.2475858</v>
      </c>
      <c r="AM91" s="5">
        <v>1</v>
      </c>
      <c r="AN91" s="5">
        <v>-1.8835866000000001</v>
      </c>
      <c r="AO91" s="5">
        <v>1</v>
      </c>
      <c r="AP91" s="5">
        <v>-1.8261149000000001</v>
      </c>
      <c r="AQ91" s="5">
        <v>1</v>
      </c>
      <c r="AR91" s="5">
        <v>-2.8254350000000001</v>
      </c>
      <c r="AS91" s="5">
        <v>1</v>
      </c>
      <c r="AT91" s="5">
        <v>-36.097678700000003</v>
      </c>
      <c r="AU91" s="5">
        <v>1</v>
      </c>
    </row>
    <row r="92" spans="1:47" ht="13.9" x14ac:dyDescent="0.4">
      <c r="A92" s="4" t="s">
        <v>181</v>
      </c>
      <c r="B92" s="5">
        <v>17.6691810379</v>
      </c>
      <c r="C92" s="6">
        <v>25.692647698879998</v>
      </c>
      <c r="D92" s="5">
        <v>4.2838601290199998</v>
      </c>
      <c r="E92" s="5">
        <v>2.7406265794000002</v>
      </c>
      <c r="F92" s="5">
        <f t="shared" si="2"/>
        <v>0.16673486435602911</v>
      </c>
      <c r="G92" s="5">
        <f t="shared" si="3"/>
        <v>0.63975631716691028</v>
      </c>
      <c r="H92" s="5">
        <v>-1.5594402000000001</v>
      </c>
      <c r="I92" s="5">
        <v>0.16582111141950201</v>
      </c>
      <c r="J92" s="5">
        <v>1.0408523000000001</v>
      </c>
      <c r="K92" s="5">
        <v>0.99510468149999998</v>
      </c>
      <c r="L92" s="5">
        <v>-2.3314613</v>
      </c>
      <c r="M92" s="5">
        <v>4.6771266731477398E-4</v>
      </c>
      <c r="N92" s="5">
        <v>-1.154409</v>
      </c>
      <c r="O92" s="5">
        <v>0.74791234924586902</v>
      </c>
      <c r="P92" s="5">
        <v>-2.0107048999999999</v>
      </c>
      <c r="Q92" s="5">
        <v>5.0954147179708602E-3</v>
      </c>
      <c r="R92" s="5">
        <v>1.0732516999999999</v>
      </c>
      <c r="S92" s="5">
        <v>0.94884047472795496</v>
      </c>
      <c r="T92" s="5">
        <v>1.208547</v>
      </c>
      <c r="U92" s="5">
        <v>0.71279928185499197</v>
      </c>
      <c r="V92" s="5">
        <v>1.2353681999999999</v>
      </c>
      <c r="W92" s="5">
        <v>0.52453191083777495</v>
      </c>
      <c r="X92" s="5">
        <v>1.0834729000000001</v>
      </c>
      <c r="Y92" s="5">
        <v>0.79239076579067302</v>
      </c>
      <c r="Z92" s="5">
        <v>1.1051740000000001</v>
      </c>
      <c r="AA92" s="5">
        <v>0.72953809306509199</v>
      </c>
      <c r="AB92" s="5">
        <v>-1.3546707</v>
      </c>
      <c r="AC92" s="5">
        <v>0.94897986153301295</v>
      </c>
      <c r="AD92" s="5">
        <v>-1.5428218</v>
      </c>
      <c r="AE92" s="5">
        <v>0.59675427938396397</v>
      </c>
      <c r="AF92" s="5">
        <v>-2.0191645999999999</v>
      </c>
      <c r="AG92" s="5">
        <v>0.185919334077909</v>
      </c>
      <c r="AH92" s="5">
        <v>1.0367875</v>
      </c>
      <c r="AI92" s="5">
        <v>0.99122085878947097</v>
      </c>
      <c r="AJ92" s="5">
        <v>-2.3591972000000001</v>
      </c>
      <c r="AK92" s="5">
        <v>6.0939058857204298E-2</v>
      </c>
      <c r="AL92" s="5">
        <v>1.1232762000000001</v>
      </c>
      <c r="AM92" s="5">
        <v>0.60326515999999997</v>
      </c>
      <c r="AN92" s="5">
        <v>1.1705987</v>
      </c>
      <c r="AO92" s="5">
        <v>0.44191300227876201</v>
      </c>
      <c r="AP92" s="5">
        <v>-1.4617741</v>
      </c>
      <c r="AQ92" s="5">
        <v>2.8326707999999999E-2</v>
      </c>
      <c r="AR92" s="5">
        <v>1.2994129000000001</v>
      </c>
      <c r="AS92" s="5">
        <v>0.12756253652204699</v>
      </c>
      <c r="AT92" s="5">
        <v>-1.6139089</v>
      </c>
      <c r="AU92" s="5">
        <v>2.1884321000000002E-3</v>
      </c>
    </row>
    <row r="93" spans="1:47" ht="13.9" x14ac:dyDescent="0.4">
      <c r="A93" s="4" t="s">
        <v>182</v>
      </c>
      <c r="B93" s="5">
        <v>9.9898955260999998</v>
      </c>
      <c r="C93" s="6">
        <v>17.771204920719999</v>
      </c>
      <c r="D93" s="5">
        <v>3.2632569618899998</v>
      </c>
      <c r="E93" s="5">
        <v>4.5990169999999999</v>
      </c>
      <c r="F93" s="5">
        <f t="shared" si="2"/>
        <v>0.18362609493547999</v>
      </c>
      <c r="G93" s="5">
        <f t="shared" si="3"/>
        <v>1.4093333910598203</v>
      </c>
      <c r="H93" s="5">
        <v>-1.4561653999999999</v>
      </c>
      <c r="I93" s="5">
        <v>0.30590794133403998</v>
      </c>
      <c r="J93" s="5">
        <v>1.0962236000000001</v>
      </c>
      <c r="K93" s="5">
        <v>0.98420558960000004</v>
      </c>
      <c r="L93" s="5">
        <v>-2.1997007000000002</v>
      </c>
      <c r="M93" s="5">
        <v>2.4900153608911299E-3</v>
      </c>
      <c r="N93" s="5">
        <v>-1.2605542999999999</v>
      </c>
      <c r="O93" s="5">
        <v>0.59440158855887304</v>
      </c>
      <c r="P93" s="5">
        <v>-2.3762935000000001</v>
      </c>
      <c r="Q93" s="5">
        <v>9.6083990348759096E-4</v>
      </c>
      <c r="R93" s="5">
        <v>-1.1589533999999999</v>
      </c>
      <c r="S93" s="5">
        <v>0.83668306224798406</v>
      </c>
      <c r="T93" s="5">
        <v>1.0450352000000001</v>
      </c>
      <c r="U93" s="5">
        <v>0.96092956223832204</v>
      </c>
      <c r="V93" s="5">
        <v>-1.0879277000000001</v>
      </c>
      <c r="W93" s="5">
        <v>0.86629749143174495</v>
      </c>
      <c r="X93" s="5">
        <v>-1.2181177000000001</v>
      </c>
      <c r="Y93" s="5">
        <v>0.42223313219103398</v>
      </c>
      <c r="Z93" s="5">
        <v>-1.1568986000000001</v>
      </c>
      <c r="AA93" s="5">
        <v>0.59305595634750896</v>
      </c>
      <c r="AB93" s="5">
        <v>1.1308202000000001</v>
      </c>
      <c r="AC93" s="5">
        <v>0.99942115679492505</v>
      </c>
      <c r="AD93" s="5">
        <v>1.2486895</v>
      </c>
      <c r="AE93" s="5">
        <v>0.84185990540167199</v>
      </c>
      <c r="AF93" s="5">
        <v>-1.104449</v>
      </c>
      <c r="AG93" s="5">
        <v>0.93002577349721305</v>
      </c>
      <c r="AH93" s="5">
        <v>1.0957437999999999</v>
      </c>
      <c r="AI93" s="5">
        <v>0.97713166102937798</v>
      </c>
      <c r="AJ93" s="5">
        <v>1.1100034999999999</v>
      </c>
      <c r="AK93" s="5">
        <v>0.91062694511800502</v>
      </c>
      <c r="AL93" s="5">
        <v>-1.3924091000000001</v>
      </c>
      <c r="AM93" s="5">
        <v>2.4688061000000001E-2</v>
      </c>
      <c r="AN93" s="5">
        <v>-1.0319628000000001</v>
      </c>
      <c r="AO93" s="5">
        <v>0.88023600423360804</v>
      </c>
      <c r="AP93" s="5">
        <v>-1.5515665000000001</v>
      </c>
      <c r="AQ93" s="5">
        <v>1.4765855E-3</v>
      </c>
      <c r="AR93" s="5">
        <v>-1.2150593000000001</v>
      </c>
      <c r="AS93" s="5">
        <v>0.20300381893967501</v>
      </c>
      <c r="AT93" s="5">
        <v>-1.2118066999999999</v>
      </c>
      <c r="AU93" s="5">
        <v>0.17710772</v>
      </c>
    </row>
    <row r="94" spans="1:47" ht="13.9" x14ac:dyDescent="0.4">
      <c r="A94" s="4" t="s">
        <v>183</v>
      </c>
      <c r="B94" s="5">
        <v>0.8179970567</v>
      </c>
      <c r="C94" s="5">
        <v>0.33573985263</v>
      </c>
      <c r="D94" s="5">
        <v>6.3977095003600004</v>
      </c>
      <c r="E94" s="6">
        <v>17.189989104799999</v>
      </c>
      <c r="F94" s="5">
        <f t="shared" si="2"/>
        <v>19.055555812763629</v>
      </c>
      <c r="G94" s="5">
        <f t="shared" si="3"/>
        <v>2.6868974128682641</v>
      </c>
      <c r="H94" s="5">
        <v>2.4956382000000001</v>
      </c>
      <c r="I94" s="5">
        <v>0.25572346234121002</v>
      </c>
      <c r="J94" s="5">
        <v>1.8203743999999999</v>
      </c>
      <c r="K94" s="5">
        <v>0.89327520220000001</v>
      </c>
      <c r="L94" s="5">
        <v>3.7079347</v>
      </c>
      <c r="M94" s="5">
        <v>1.4132786976629E-2</v>
      </c>
      <c r="N94" s="5">
        <v>2.0005027000000002</v>
      </c>
      <c r="O94" s="5">
        <v>0.37360767611364898</v>
      </c>
      <c r="P94" s="5">
        <v>6.2262567999999998</v>
      </c>
      <c r="Q94" s="5">
        <v>7.6766856072911201E-4</v>
      </c>
      <c r="R94" s="5">
        <v>1.1622197999999999</v>
      </c>
      <c r="S94" s="5">
        <v>1</v>
      </c>
      <c r="T94" s="5">
        <v>1.0107676999999999</v>
      </c>
      <c r="U94" s="5">
        <v>1</v>
      </c>
      <c r="V94" s="5">
        <v>1.3211660000000001</v>
      </c>
      <c r="W94" s="5">
        <v>0.89523486074370995</v>
      </c>
      <c r="X94" s="5">
        <v>-1.1813828</v>
      </c>
      <c r="Y94" s="5">
        <v>1</v>
      </c>
      <c r="Z94" s="5">
        <v>1.2479852</v>
      </c>
      <c r="AA94" s="5">
        <v>1</v>
      </c>
      <c r="AB94" s="5">
        <v>-1.2521741</v>
      </c>
      <c r="AC94" s="5">
        <v>0.98385448275737197</v>
      </c>
      <c r="AD94" s="5">
        <v>1.743425</v>
      </c>
      <c r="AE94" s="5">
        <v>0.46488105967673599</v>
      </c>
      <c r="AF94" s="5">
        <v>1.5259275999999999</v>
      </c>
      <c r="AG94" s="5">
        <v>0.55859478176475696</v>
      </c>
      <c r="AH94" s="5">
        <v>1.4799397999999999</v>
      </c>
      <c r="AI94" s="5">
        <v>0.79456312094495696</v>
      </c>
      <c r="AJ94" s="5">
        <v>-1.066708</v>
      </c>
      <c r="AK94" s="5">
        <v>0.94500407453134705</v>
      </c>
      <c r="AL94" s="5">
        <v>-1.4035146000000001</v>
      </c>
      <c r="AM94" s="5">
        <v>1.1048965999999999E-3</v>
      </c>
      <c r="AN94" s="5">
        <v>1.0051768000000001</v>
      </c>
      <c r="AO94" s="5">
        <v>0.97525057727564302</v>
      </c>
      <c r="AP94" s="5">
        <v>-1.3384263999999999</v>
      </c>
      <c r="AQ94" s="5">
        <v>5.4040809999999998E-3</v>
      </c>
      <c r="AR94" s="5">
        <v>-1.0848108999999999</v>
      </c>
      <c r="AS94" s="5">
        <v>0.52490577116617798</v>
      </c>
      <c r="AT94" s="5">
        <v>-1.4325089</v>
      </c>
      <c r="AU94" s="5">
        <v>1.9273386000000001E-4</v>
      </c>
    </row>
    <row r="95" spans="1:47" ht="13.9" x14ac:dyDescent="0.4">
      <c r="A95" s="4" t="s">
        <v>184</v>
      </c>
      <c r="B95" s="5">
        <v>5.9569245742000003</v>
      </c>
      <c r="C95" s="5">
        <v>8.7615734875700007</v>
      </c>
      <c r="D95" s="5">
        <v>10.417281249249999</v>
      </c>
      <c r="E95" s="6">
        <v>19.0979623353</v>
      </c>
      <c r="F95" s="5">
        <f t="shared" si="2"/>
        <v>1.1889737915260248</v>
      </c>
      <c r="G95" s="5">
        <f t="shared" si="3"/>
        <v>1.8332962198438267</v>
      </c>
      <c r="H95" s="5">
        <v>1.7618261</v>
      </c>
      <c r="I95" s="5">
        <v>8.2357161879741403E-2</v>
      </c>
      <c r="J95" s="5">
        <v>1.1320094999999999</v>
      </c>
      <c r="K95" s="5">
        <v>0.9794019773</v>
      </c>
      <c r="L95" s="5">
        <v>2.9101013999999998</v>
      </c>
      <c r="M95" s="5">
        <v>2.4396960824365801E-5</v>
      </c>
      <c r="N95" s="5">
        <v>1.1251313000000001</v>
      </c>
      <c r="O95" s="5">
        <v>0.809859166501256</v>
      </c>
      <c r="P95" s="5">
        <v>2.8972908999999998</v>
      </c>
      <c r="Q95" s="5">
        <v>5.6534295707901102E-5</v>
      </c>
      <c r="R95" s="5">
        <v>1.1993199999999999</v>
      </c>
      <c r="S95" s="5">
        <v>0.76257673595148001</v>
      </c>
      <c r="T95" s="5">
        <v>1.0613515</v>
      </c>
      <c r="U95" s="5">
        <v>0.94280756952984901</v>
      </c>
      <c r="V95" s="5">
        <v>1.1945171999999999</v>
      </c>
      <c r="W95" s="5">
        <v>0.63257724524640202</v>
      </c>
      <c r="X95" s="5">
        <v>1.0096563000000001</v>
      </c>
      <c r="Y95" s="5">
        <v>0.98214265099967202</v>
      </c>
      <c r="Z95" s="5">
        <v>1.4322718999999999</v>
      </c>
      <c r="AA95" s="5">
        <v>9.5089760170529003E-2</v>
      </c>
      <c r="AB95" s="5">
        <v>1.3288647</v>
      </c>
      <c r="AC95" s="5">
        <v>0.95703911669394404</v>
      </c>
      <c r="AD95" s="5">
        <v>-1.1733547</v>
      </c>
      <c r="AE95" s="5">
        <v>0.878503263576908</v>
      </c>
      <c r="AF95" s="5">
        <v>1.1201946</v>
      </c>
      <c r="AG95" s="5">
        <v>0.908298115163373</v>
      </c>
      <c r="AH95" s="5">
        <v>1.1684192</v>
      </c>
      <c r="AI95" s="5">
        <v>0.95316768449268596</v>
      </c>
      <c r="AJ95" s="5">
        <v>1.4806241</v>
      </c>
      <c r="AK95" s="5">
        <v>0.50479105006707303</v>
      </c>
      <c r="AL95" s="5">
        <v>-1.0807291000000001</v>
      </c>
      <c r="AM95" s="5">
        <v>0.65190777</v>
      </c>
      <c r="AN95" s="5">
        <v>-1.0089177</v>
      </c>
      <c r="AO95" s="5">
        <v>0.96384202271213304</v>
      </c>
      <c r="AP95" s="5">
        <v>-1.1720166999999999</v>
      </c>
      <c r="AQ95" s="5">
        <v>0.26444062000000002</v>
      </c>
      <c r="AR95" s="5">
        <v>-1.0983638</v>
      </c>
      <c r="AS95" s="5">
        <v>0.53171225256106502</v>
      </c>
      <c r="AT95" s="5">
        <v>1.1246432</v>
      </c>
      <c r="AU95" s="5">
        <v>0.36954323</v>
      </c>
    </row>
    <row r="96" spans="1:47" ht="13.9" x14ac:dyDescent="0.4">
      <c r="A96" s="4" t="s">
        <v>185</v>
      </c>
      <c r="B96" s="5">
        <v>686.7699755397</v>
      </c>
      <c r="C96" s="5">
        <v>654.14674314092997</v>
      </c>
      <c r="D96" s="5">
        <v>739.98509145203002</v>
      </c>
      <c r="E96" s="6">
        <v>1091.8218539625</v>
      </c>
      <c r="F96" s="5">
        <f t="shared" si="2"/>
        <v>1.1312218538289152</v>
      </c>
      <c r="G96" s="5">
        <f t="shared" si="3"/>
        <v>1.4754646635110999</v>
      </c>
      <c r="H96" s="5">
        <v>1.7162694999999999</v>
      </c>
      <c r="I96" s="5">
        <v>6.8963462456269595E-2</v>
      </c>
      <c r="J96" s="5">
        <v>-1.2306382</v>
      </c>
      <c r="K96" s="5">
        <v>0.9431642267</v>
      </c>
      <c r="L96" s="5">
        <v>2.582802</v>
      </c>
      <c r="M96" s="5">
        <v>5.5986308511249502E-5</v>
      </c>
      <c r="N96" s="5">
        <v>-1.2241690000000001</v>
      </c>
      <c r="O96" s="5">
        <v>0.62023570069762302</v>
      </c>
      <c r="P96" s="5">
        <v>2.0643848</v>
      </c>
      <c r="Q96" s="5">
        <v>3.38458446613101E-3</v>
      </c>
      <c r="R96" s="5">
        <v>-1.0341815000000001</v>
      </c>
      <c r="S96" s="5">
        <v>0.98104337170418299</v>
      </c>
      <c r="T96" s="5">
        <v>-1.083051</v>
      </c>
      <c r="U96" s="5">
        <v>0.91878836577675405</v>
      </c>
      <c r="V96" s="5">
        <v>-1.1275953000000001</v>
      </c>
      <c r="W96" s="5">
        <v>0.78777720307921395</v>
      </c>
      <c r="X96" s="5">
        <v>-1.2019898</v>
      </c>
      <c r="Y96" s="5">
        <v>0.473059669685644</v>
      </c>
      <c r="Z96" s="5">
        <v>-1.0053254</v>
      </c>
      <c r="AA96" s="5">
        <v>0.98924006086952398</v>
      </c>
      <c r="AB96" s="5">
        <v>1.4517541</v>
      </c>
      <c r="AC96" s="5">
        <v>0.84506764872308504</v>
      </c>
      <c r="AD96" s="5">
        <v>1.0817821000000001</v>
      </c>
      <c r="AE96" s="5">
        <v>0.934553246501031</v>
      </c>
      <c r="AF96" s="5">
        <v>1.7811264</v>
      </c>
      <c r="AG96" s="5">
        <v>0.22856794731222399</v>
      </c>
      <c r="AH96" s="5">
        <v>-1.0006987000000001</v>
      </c>
      <c r="AI96" s="5">
        <v>0.99933914703289095</v>
      </c>
      <c r="AJ96" s="5">
        <v>1.7841016000000001</v>
      </c>
      <c r="AK96" s="5">
        <v>0.185892253237979</v>
      </c>
      <c r="AL96" s="5">
        <v>1.5254003</v>
      </c>
      <c r="AM96" s="5">
        <v>2.8414307E-6</v>
      </c>
      <c r="AN96" s="5">
        <v>-1.0693343</v>
      </c>
      <c r="AO96" s="5">
        <v>0.59943765024432505</v>
      </c>
      <c r="AP96" s="5">
        <v>1.3139643000000001</v>
      </c>
      <c r="AQ96" s="5">
        <v>3.9601588000000004E-3</v>
      </c>
      <c r="AR96" s="5">
        <v>-1.1064657</v>
      </c>
      <c r="AS96" s="5">
        <v>0.36033991047492298</v>
      </c>
      <c r="AT96" s="5">
        <v>1.5885889</v>
      </c>
      <c r="AU96" s="5">
        <v>6.9041752999999994E-8</v>
      </c>
    </row>
    <row r="97" spans="1:47" ht="13.9" x14ac:dyDescent="0.4">
      <c r="A97" s="4" t="s">
        <v>186</v>
      </c>
      <c r="B97" s="5">
        <v>0.1581677138</v>
      </c>
      <c r="C97" s="5">
        <v>0</v>
      </c>
      <c r="D97" s="5">
        <v>6.3783733950399997</v>
      </c>
      <c r="E97" s="6">
        <v>8.3889190438999997</v>
      </c>
      <c r="F97" s="5"/>
      <c r="G97" s="5">
        <f t="shared" si="3"/>
        <v>1.3152129115588398</v>
      </c>
      <c r="H97" s="5">
        <v>3.1097985000000001</v>
      </c>
      <c r="I97" s="5">
        <v>1</v>
      </c>
      <c r="J97" s="5">
        <v>1.5806602999999999</v>
      </c>
      <c r="K97" s="5">
        <v>1</v>
      </c>
      <c r="L97" s="5">
        <v>16.535060000000001</v>
      </c>
      <c r="M97" s="5">
        <v>8.8434137452613894E-6</v>
      </c>
      <c r="N97" s="5">
        <v>8.6692324999999997</v>
      </c>
      <c r="O97" s="5">
        <v>1</v>
      </c>
      <c r="P97" s="5">
        <v>18.700504200000001</v>
      </c>
      <c r="Q97" s="5">
        <v>5.5600047227658204E-6</v>
      </c>
      <c r="R97" s="5">
        <v>1</v>
      </c>
      <c r="S97" s="5">
        <v>1</v>
      </c>
      <c r="T97" s="5">
        <v>1</v>
      </c>
      <c r="U97" s="5">
        <v>1</v>
      </c>
      <c r="V97" s="5">
        <v>1</v>
      </c>
      <c r="W97" s="5">
        <v>1</v>
      </c>
      <c r="X97" s="5">
        <v>1</v>
      </c>
      <c r="Y97" s="5">
        <v>1</v>
      </c>
      <c r="Z97" s="5">
        <v>1</v>
      </c>
      <c r="AA97" s="5">
        <v>1</v>
      </c>
      <c r="AB97" s="5">
        <v>1.6406240000000001</v>
      </c>
      <c r="AC97" s="5">
        <v>0.81054259434676601</v>
      </c>
      <c r="AD97" s="5">
        <v>-1.3265553999999999</v>
      </c>
      <c r="AE97" s="5">
        <v>0.77582045224248897</v>
      </c>
      <c r="AF97" s="5">
        <v>2.1181972999999998</v>
      </c>
      <c r="AG97" s="5">
        <v>0.178731730774805</v>
      </c>
      <c r="AH97" s="5">
        <v>1.662795</v>
      </c>
      <c r="AI97" s="5">
        <v>0.65920754001155202</v>
      </c>
      <c r="AJ97" s="5">
        <v>2.5344782000000001</v>
      </c>
      <c r="AK97" s="5">
        <v>5.3475046879919302E-2</v>
      </c>
      <c r="AL97" s="5">
        <v>1.2340726</v>
      </c>
      <c r="AM97" s="5">
        <v>0.41878063999999998</v>
      </c>
      <c r="AN97" s="5">
        <v>-1.1421029</v>
      </c>
      <c r="AO97" s="5">
        <v>0.63168989383895302</v>
      </c>
      <c r="AP97" s="5">
        <v>1.4481036</v>
      </c>
      <c r="AQ97" s="5">
        <v>9.3165977999999997E-2</v>
      </c>
      <c r="AR97" s="5">
        <v>-1.0316342999999999</v>
      </c>
      <c r="AS97" s="5">
        <v>0.91810126560183003</v>
      </c>
      <c r="AT97" s="5">
        <v>1.3111705</v>
      </c>
      <c r="AU97" s="5">
        <v>0.20108189000000001</v>
      </c>
    </row>
    <row r="98" spans="1:47" ht="13.9" x14ac:dyDescent="0.4">
      <c r="A98" s="4" t="s">
        <v>187</v>
      </c>
      <c r="B98" s="5">
        <v>3.2826677933999999</v>
      </c>
      <c r="C98" s="6">
        <v>7.9490200372600004</v>
      </c>
      <c r="D98" s="5">
        <v>3.19448181479</v>
      </c>
      <c r="E98" s="5">
        <v>5.6616145012999999</v>
      </c>
      <c r="F98" s="5">
        <f t="shared" si="2"/>
        <v>0.40187114887322978</v>
      </c>
      <c r="G98" s="5">
        <f t="shared" si="3"/>
        <v>1.7723107626055417</v>
      </c>
      <c r="H98" s="5">
        <v>1.6905622</v>
      </c>
      <c r="I98" s="5">
        <v>0.16971967610357699</v>
      </c>
      <c r="J98" s="5">
        <v>1.1596824999999999</v>
      </c>
      <c r="K98" s="5">
        <v>0.97582042300000005</v>
      </c>
      <c r="L98" s="5">
        <v>2.3092524000000001</v>
      </c>
      <c r="M98" s="5">
        <v>2.5416500449359598E-3</v>
      </c>
      <c r="N98" s="5">
        <v>-1.1442326</v>
      </c>
      <c r="O98" s="5">
        <v>0.79568998225232801</v>
      </c>
      <c r="P98" s="5">
        <v>2.2696448999999999</v>
      </c>
      <c r="Q98" s="5">
        <v>4.2807618895281804E-3</v>
      </c>
      <c r="R98" s="5">
        <v>-1.1087765000000001</v>
      </c>
      <c r="S98" s="5">
        <v>0.92451761962160905</v>
      </c>
      <c r="T98" s="5">
        <v>1.0078203999999999</v>
      </c>
      <c r="U98" s="5">
        <v>0.99213233427693204</v>
      </c>
      <c r="V98" s="5">
        <v>-1.1354105999999999</v>
      </c>
      <c r="W98" s="5">
        <v>0.79396349649715303</v>
      </c>
      <c r="X98" s="5">
        <v>-1.5117503000000001</v>
      </c>
      <c r="Y98" s="5">
        <v>7.0987341876838903E-2</v>
      </c>
      <c r="Z98" s="5">
        <v>-1.1968886999999999</v>
      </c>
      <c r="AA98" s="5">
        <v>0.54353365921067198</v>
      </c>
      <c r="AB98" s="5">
        <v>-1.0502484999999999</v>
      </c>
      <c r="AC98" s="5">
        <v>0.99942115679492505</v>
      </c>
      <c r="AD98" s="5">
        <v>-1.2763013000000001</v>
      </c>
      <c r="AE98" s="5">
        <v>0.78640225384310702</v>
      </c>
      <c r="AF98" s="5">
        <v>1.2717376</v>
      </c>
      <c r="AG98" s="5">
        <v>0.75024876046586897</v>
      </c>
      <c r="AH98" s="5">
        <v>1.1310697999999999</v>
      </c>
      <c r="AI98" s="5">
        <v>0.962984211906597</v>
      </c>
      <c r="AJ98" s="5">
        <v>1.805493</v>
      </c>
      <c r="AK98" s="5">
        <v>0.205410757747061</v>
      </c>
      <c r="AL98" s="5">
        <v>1.1496914</v>
      </c>
      <c r="AM98" s="5">
        <v>0.29038287000000002</v>
      </c>
      <c r="AN98" s="5">
        <v>1.3824523</v>
      </c>
      <c r="AO98" s="5">
        <v>3.98825382829107E-3</v>
      </c>
      <c r="AP98" s="5">
        <v>1.3298901000000001</v>
      </c>
      <c r="AQ98" s="5">
        <v>9.2289430999999995E-3</v>
      </c>
      <c r="AR98" s="5">
        <v>1.1040475000000001</v>
      </c>
      <c r="AS98" s="5">
        <v>0.44586725209626199</v>
      </c>
      <c r="AT98" s="5">
        <v>1.4480647</v>
      </c>
      <c r="AU98" s="5">
        <v>1.9860757999999999E-4</v>
      </c>
    </row>
    <row r="99" spans="1:47" ht="13.9" x14ac:dyDescent="0.4">
      <c r="A99" s="4" t="s">
        <v>188</v>
      </c>
      <c r="B99" s="5">
        <v>17.523252726599999</v>
      </c>
      <c r="C99" s="5">
        <v>19.19788594824</v>
      </c>
      <c r="D99" s="5">
        <v>26.917147897220001</v>
      </c>
      <c r="E99" s="6">
        <v>36.256188806499999</v>
      </c>
      <c r="F99" s="5">
        <f t="shared" si="2"/>
        <v>1.4020891659525501</v>
      </c>
      <c r="G99" s="5">
        <f t="shared" si="3"/>
        <v>1.3469550691232235</v>
      </c>
      <c r="H99" s="5">
        <v>1.6048423999999999</v>
      </c>
      <c r="I99" s="5">
        <v>0.17008697216055099</v>
      </c>
      <c r="J99" s="5">
        <v>-1.0072869</v>
      </c>
      <c r="K99" s="5">
        <v>0.99732848650000006</v>
      </c>
      <c r="L99" s="5">
        <v>2.4761736000000001</v>
      </c>
      <c r="M99" s="5">
        <v>3.2258427233365698E-4</v>
      </c>
      <c r="N99" s="5">
        <v>1.366045</v>
      </c>
      <c r="O99" s="5">
        <v>0.43000347275620598</v>
      </c>
      <c r="P99" s="5">
        <v>2.2152352</v>
      </c>
      <c r="Q99" s="5">
        <v>2.5787418342403702E-3</v>
      </c>
      <c r="R99" s="5">
        <v>1.1259246999999999</v>
      </c>
      <c r="S99" s="5">
        <v>0.89390262096744899</v>
      </c>
      <c r="T99" s="5">
        <v>1.0397327999999999</v>
      </c>
      <c r="U99" s="5">
        <v>0.96697988404674295</v>
      </c>
      <c r="V99" s="5">
        <v>-1.0050288000000001</v>
      </c>
      <c r="W99" s="5">
        <v>0.99558336392554303</v>
      </c>
      <c r="X99" s="5">
        <v>1.3646575999999999</v>
      </c>
      <c r="Y99" s="5">
        <v>0.159810301909591</v>
      </c>
      <c r="Z99" s="5">
        <v>1.2398062000000001</v>
      </c>
      <c r="AA99" s="5">
        <v>0.39975278820230498</v>
      </c>
      <c r="AB99" s="5">
        <v>-1.0026254999999999</v>
      </c>
      <c r="AC99" s="5">
        <v>0.99942115679492505</v>
      </c>
      <c r="AD99" s="5">
        <v>1.2660880000000001</v>
      </c>
      <c r="AE99" s="5">
        <v>0.78256073002203197</v>
      </c>
      <c r="AF99" s="5">
        <v>1.127988</v>
      </c>
      <c r="AG99" s="5">
        <v>0.89255073834688203</v>
      </c>
      <c r="AH99" s="5">
        <v>1.0627219000000001</v>
      </c>
      <c r="AI99" s="5">
        <v>0.985072337967002</v>
      </c>
      <c r="AJ99" s="5">
        <v>1.1714260000000001</v>
      </c>
      <c r="AK99" s="5">
        <v>0.81670925227745494</v>
      </c>
      <c r="AL99" s="5">
        <v>1.0472804</v>
      </c>
      <c r="AM99" s="5">
        <v>0.79185311999999997</v>
      </c>
      <c r="AN99" s="5">
        <v>-1.0532313</v>
      </c>
      <c r="AO99" s="5">
        <v>0.74923892703394401</v>
      </c>
      <c r="AP99" s="5">
        <v>1.0803703</v>
      </c>
      <c r="AQ99" s="5">
        <v>0.61075824999999995</v>
      </c>
      <c r="AR99" s="5">
        <v>1.0220111000000001</v>
      </c>
      <c r="AS99" s="5">
        <v>0.89721045486296502</v>
      </c>
      <c r="AT99" s="5">
        <v>-1.1271593</v>
      </c>
      <c r="AU99" s="5">
        <v>0.32581549999999998</v>
      </c>
    </row>
    <row r="100" spans="1:47" ht="13.9" x14ac:dyDescent="0.4">
      <c r="A100" s="4" t="s">
        <v>189</v>
      </c>
      <c r="B100" s="5">
        <v>4.2138742200000003E-2</v>
      </c>
      <c r="C100" s="5">
        <v>0</v>
      </c>
      <c r="D100" s="6">
        <v>0.69581315579000003</v>
      </c>
      <c r="E100" s="5">
        <v>3.8098276700000003E-2</v>
      </c>
      <c r="F100" s="5"/>
      <c r="G100" s="5">
        <f t="shared" si="3"/>
        <v>5.4753602145887363E-2</v>
      </c>
      <c r="H100" s="5">
        <v>3.1933310000000001</v>
      </c>
      <c r="I100" s="5">
        <v>1</v>
      </c>
      <c r="J100" s="5">
        <v>1.8539795999999999</v>
      </c>
      <c r="K100" s="5">
        <v>1</v>
      </c>
      <c r="L100" s="5">
        <v>4.0259201999999998</v>
      </c>
      <c r="M100" s="5">
        <v>1</v>
      </c>
      <c r="N100" s="5">
        <v>6.4350918000000004</v>
      </c>
      <c r="O100" s="5">
        <v>1</v>
      </c>
      <c r="P100" s="5">
        <v>7.2424574000000002</v>
      </c>
      <c r="Q100" s="5">
        <v>2.3489449192983102E-3</v>
      </c>
      <c r="R100" s="5">
        <v>1</v>
      </c>
      <c r="S100" s="5">
        <v>1</v>
      </c>
      <c r="T100" s="5">
        <v>1</v>
      </c>
      <c r="U100" s="5">
        <v>1</v>
      </c>
      <c r="V100" s="5">
        <v>1</v>
      </c>
      <c r="W100" s="5">
        <v>1</v>
      </c>
      <c r="X100" s="5">
        <v>1</v>
      </c>
      <c r="Y100" s="5">
        <v>1</v>
      </c>
      <c r="Z100" s="5">
        <v>1</v>
      </c>
      <c r="AA100" s="5">
        <v>1</v>
      </c>
      <c r="AB100" s="5">
        <v>-3.9963286</v>
      </c>
      <c r="AC100" s="5">
        <v>0.39067631722294799</v>
      </c>
      <c r="AD100" s="5">
        <v>-27.318394600000001</v>
      </c>
      <c r="AE100" s="5">
        <v>2.2512588040961401E-2</v>
      </c>
      <c r="AF100" s="5">
        <v>-5.4139017999999997</v>
      </c>
      <c r="AG100" s="5">
        <v>9.4305843009732507E-2</v>
      </c>
      <c r="AH100" s="5">
        <v>-2.7775934000000002</v>
      </c>
      <c r="AI100" s="5">
        <v>0.49148962065368401</v>
      </c>
      <c r="AJ100" s="5">
        <v>-8.5183149999999994</v>
      </c>
      <c r="AK100" s="5">
        <v>5.4272746148011303E-3</v>
      </c>
      <c r="AL100" s="5">
        <v>-3.6484245999999998</v>
      </c>
      <c r="AM100" s="5">
        <v>1</v>
      </c>
      <c r="AN100" s="5">
        <v>-2.7505071999999999</v>
      </c>
      <c r="AO100" s="5">
        <v>1</v>
      </c>
      <c r="AP100" s="5">
        <v>-1.3633641999999999</v>
      </c>
      <c r="AQ100" s="5">
        <v>1</v>
      </c>
      <c r="AR100" s="5">
        <v>1</v>
      </c>
      <c r="AS100" s="5">
        <v>1</v>
      </c>
      <c r="AT100" s="5">
        <v>-8.5932420999999994</v>
      </c>
      <c r="AU100" s="5">
        <v>1</v>
      </c>
    </row>
    <row r="101" spans="1:47" ht="13.9" x14ac:dyDescent="0.4">
      <c r="A101" s="4" t="s">
        <v>190</v>
      </c>
      <c r="B101" s="6">
        <v>1.5641996673</v>
      </c>
      <c r="C101" s="5">
        <v>1.4767393501499999</v>
      </c>
      <c r="D101" s="5">
        <v>0.51827009195999996</v>
      </c>
      <c r="E101" s="5">
        <v>0.13710342019999999</v>
      </c>
      <c r="F101" s="5">
        <f t="shared" si="2"/>
        <v>0.35095569973628499</v>
      </c>
      <c r="G101" s="5">
        <f t="shared" si="3"/>
        <v>0.26454048251462986</v>
      </c>
      <c r="H101" s="5">
        <v>1.0265070000000001</v>
      </c>
      <c r="I101" s="5">
        <v>0.96339651017626804</v>
      </c>
      <c r="J101" s="5">
        <v>1.2344008</v>
      </c>
      <c r="K101" s="5">
        <v>0.95976888810000005</v>
      </c>
      <c r="L101" s="5">
        <v>1.2820935</v>
      </c>
      <c r="M101" s="5">
        <v>0.43640246791952297</v>
      </c>
      <c r="N101" s="5">
        <v>1.5163103</v>
      </c>
      <c r="O101" s="5">
        <v>0.32619905953255601</v>
      </c>
      <c r="P101" s="5">
        <v>1.4105928999999999</v>
      </c>
      <c r="Q101" s="5">
        <v>0.26784652011533799</v>
      </c>
      <c r="R101" s="5">
        <v>1.2070129000000001</v>
      </c>
      <c r="S101" s="5">
        <v>0.86483645443155299</v>
      </c>
      <c r="T101" s="5">
        <v>1.2770728</v>
      </c>
      <c r="U101" s="5">
        <v>0.76396154894007196</v>
      </c>
      <c r="V101" s="5">
        <v>2.0199258000000002</v>
      </c>
      <c r="W101" s="5">
        <v>1.7207983331802599E-2</v>
      </c>
      <c r="X101" s="5">
        <v>1.8099700000000001</v>
      </c>
      <c r="Y101" s="5">
        <v>3.6246830524366697E-2</v>
      </c>
      <c r="Z101" s="5">
        <v>2.3672176</v>
      </c>
      <c r="AA101" s="5">
        <v>1.0912236816229999E-3</v>
      </c>
      <c r="AB101" s="5">
        <v>-1.4801222000000001</v>
      </c>
      <c r="AC101" s="5">
        <v>0.94305036535811004</v>
      </c>
      <c r="AD101" s="5">
        <v>-1.0272242</v>
      </c>
      <c r="AE101" s="5">
        <v>0.98503889414220402</v>
      </c>
      <c r="AF101" s="5">
        <v>-1.8807655000000001</v>
      </c>
      <c r="AG101" s="5">
        <v>0.45493506184537402</v>
      </c>
      <c r="AH101" s="5">
        <v>-1.2912142</v>
      </c>
      <c r="AI101" s="5">
        <v>0.93162069515249202</v>
      </c>
      <c r="AJ101" s="5">
        <v>-3.5507238000000001</v>
      </c>
      <c r="AK101" s="5">
        <v>2.3883521847735199E-2</v>
      </c>
      <c r="AL101" s="5">
        <v>-2.3007520000000001</v>
      </c>
      <c r="AM101" s="5">
        <v>1</v>
      </c>
      <c r="AN101" s="5">
        <v>-1.2396611</v>
      </c>
      <c r="AO101" s="5">
        <v>1</v>
      </c>
      <c r="AP101" s="5">
        <v>-2.4436931</v>
      </c>
      <c r="AQ101" s="5">
        <v>1</v>
      </c>
      <c r="AR101" s="5">
        <v>-2.3901949</v>
      </c>
      <c r="AS101" s="5">
        <v>1</v>
      </c>
      <c r="AT101" s="5">
        <v>-2.2063014999999999</v>
      </c>
      <c r="AU101" s="5">
        <v>1</v>
      </c>
    </row>
    <row r="102" spans="1:47" ht="13.9" x14ac:dyDescent="0.4">
      <c r="A102" s="4" t="s">
        <v>191</v>
      </c>
      <c r="B102" s="5">
        <v>25.132197569799999</v>
      </c>
      <c r="C102" s="5">
        <v>0.65692066602999999</v>
      </c>
      <c r="D102" s="5">
        <v>193.73046426459999</v>
      </c>
      <c r="E102" s="6">
        <v>320.56171034789998</v>
      </c>
      <c r="F102" s="5">
        <f t="shared" si="2"/>
        <v>294.90694125270949</v>
      </c>
      <c r="G102" s="5">
        <f t="shared" si="3"/>
        <v>1.6546788940229451</v>
      </c>
      <c r="H102" s="5">
        <v>5.4709621000000004</v>
      </c>
      <c r="I102" s="5">
        <v>4.2788085542524803E-5</v>
      </c>
      <c r="J102" s="5">
        <v>1.6547765999999999</v>
      </c>
      <c r="K102" s="5">
        <v>0.86290466379999997</v>
      </c>
      <c r="L102" s="5">
        <v>11.485857299999999</v>
      </c>
      <c r="M102" s="5">
        <v>1.0896678232246199E-9</v>
      </c>
      <c r="N102" s="5">
        <v>4.8407945999999997</v>
      </c>
      <c r="O102" s="5">
        <v>5.5533873615238498E-4</v>
      </c>
      <c r="P102" s="5">
        <v>8.6638847999999999</v>
      </c>
      <c r="Q102" s="5">
        <v>1.7941508703836201E-7</v>
      </c>
      <c r="R102" s="5">
        <v>8.7164988000000001</v>
      </c>
      <c r="S102" s="5">
        <v>1.9999957523249199E-3</v>
      </c>
      <c r="T102" s="5">
        <v>2.3799872999999998</v>
      </c>
      <c r="U102" s="5">
        <v>0.55602073672888397</v>
      </c>
      <c r="V102" s="5">
        <v>2.9181279999999998</v>
      </c>
      <c r="W102" s="5">
        <v>0.23219672575037101</v>
      </c>
      <c r="X102" s="5">
        <v>3.7832811</v>
      </c>
      <c r="Y102" s="5">
        <v>5.3327858835518098E-2</v>
      </c>
      <c r="Z102" s="5">
        <v>31.5536715</v>
      </c>
      <c r="AA102" s="5">
        <v>5.8910045105412397E-8</v>
      </c>
      <c r="AB102" s="5">
        <v>1.8007027</v>
      </c>
      <c r="AC102" s="5">
        <v>0.61754381665133595</v>
      </c>
      <c r="AD102" s="5">
        <v>2.6217076000000001</v>
      </c>
      <c r="AE102" s="5">
        <v>7.9048170914813407E-2</v>
      </c>
      <c r="AF102" s="5">
        <v>2.3036042999999999</v>
      </c>
      <c r="AG102" s="5">
        <v>9.2704131258527403E-2</v>
      </c>
      <c r="AH102" s="5">
        <v>2.0444209999999998</v>
      </c>
      <c r="AI102" s="5">
        <v>0.32310806481239701</v>
      </c>
      <c r="AJ102" s="5">
        <v>2.6398690999999999</v>
      </c>
      <c r="AK102" s="5">
        <v>3.0122842571346901E-2</v>
      </c>
      <c r="AL102" s="5">
        <v>1.0517707999999999</v>
      </c>
      <c r="AM102" s="5">
        <v>0.74520260999999999</v>
      </c>
      <c r="AN102" s="5">
        <v>-1.2427155999999999</v>
      </c>
      <c r="AO102" s="5">
        <v>5.9925909913963897E-2</v>
      </c>
      <c r="AP102" s="5">
        <v>1.0671187</v>
      </c>
      <c r="AQ102" s="5">
        <v>0.64472699</v>
      </c>
      <c r="AR102" s="5">
        <v>1.4388369999999999</v>
      </c>
      <c r="AS102" s="5">
        <v>2.1165467761151901E-4</v>
      </c>
      <c r="AT102" s="5">
        <v>-1.0690094000000001</v>
      </c>
      <c r="AU102" s="5">
        <v>0.57018575000000005</v>
      </c>
    </row>
    <row r="103" spans="1:47" ht="13.9" x14ac:dyDescent="0.4">
      <c r="A103" s="4" t="s">
        <v>192</v>
      </c>
      <c r="B103" s="5">
        <v>0.81569996590000005</v>
      </c>
      <c r="C103" s="6">
        <v>1.67223154771</v>
      </c>
      <c r="D103" s="5">
        <v>0.80137348920999996</v>
      </c>
      <c r="E103" s="5">
        <v>4.6400642999999998E-2</v>
      </c>
      <c r="F103" s="5">
        <f t="shared" si="2"/>
        <v>0.47922399879814664</v>
      </c>
      <c r="G103" s="5">
        <f t="shared" si="3"/>
        <v>5.7901395073278634E-2</v>
      </c>
      <c r="H103" s="5">
        <v>-1.9859064</v>
      </c>
      <c r="I103" s="5">
        <v>0.11811704329225001</v>
      </c>
      <c r="J103" s="5">
        <v>-1.1390034</v>
      </c>
      <c r="K103" s="5">
        <v>0.98371122209999995</v>
      </c>
      <c r="L103" s="5">
        <v>-5.4659960999999999</v>
      </c>
      <c r="M103" s="5">
        <v>1.43224172120716E-5</v>
      </c>
      <c r="N103" s="5">
        <v>-1.2143885999999999</v>
      </c>
      <c r="O103" s="5">
        <v>0.74629188233190302</v>
      </c>
      <c r="P103" s="5">
        <v>-5.7980666000000003</v>
      </c>
      <c r="Q103" s="5">
        <v>5.4063704846965297E-7</v>
      </c>
      <c r="R103" s="5">
        <v>-1.8844380999999999</v>
      </c>
      <c r="S103" s="5">
        <v>6.0358547712681399E-2</v>
      </c>
      <c r="T103" s="5">
        <v>-1.0516349</v>
      </c>
      <c r="U103" s="5">
        <v>0.96877067240757497</v>
      </c>
      <c r="V103" s="5">
        <v>-1.2402559</v>
      </c>
      <c r="W103" s="5">
        <v>0.69992723143341795</v>
      </c>
      <c r="X103" s="5">
        <v>-1.4678097000000001</v>
      </c>
      <c r="Y103" s="5">
        <v>0.21978424290486301</v>
      </c>
      <c r="Z103" s="5">
        <v>-2.1368261999999998</v>
      </c>
      <c r="AA103" s="5">
        <v>7.3043833421742197E-3</v>
      </c>
      <c r="AB103" s="5">
        <v>-3.7374958</v>
      </c>
      <c r="AC103" s="5">
        <v>0.23641719598116501</v>
      </c>
      <c r="AD103" s="5">
        <v>-1.1635234000000001</v>
      </c>
      <c r="AE103" s="5">
        <v>0.92949038936376305</v>
      </c>
      <c r="AF103" s="5">
        <v>-4.3504328000000001</v>
      </c>
      <c r="AG103" s="5">
        <v>6.9710039662394904E-2</v>
      </c>
      <c r="AH103" s="5">
        <v>-1.3154935000000001</v>
      </c>
      <c r="AI103" s="5">
        <v>0.939777971472046</v>
      </c>
      <c r="AJ103" s="5">
        <v>-7.4108447999999996</v>
      </c>
      <c r="AK103" s="5">
        <v>1.8733015252588099E-3</v>
      </c>
      <c r="AL103" s="5">
        <v>-1.7322926000000001</v>
      </c>
      <c r="AM103" s="5">
        <v>1</v>
      </c>
      <c r="AN103" s="5">
        <v>-1.9288353</v>
      </c>
      <c r="AO103" s="5">
        <v>1</v>
      </c>
      <c r="AP103" s="5">
        <v>1</v>
      </c>
      <c r="AQ103" s="5">
        <v>1</v>
      </c>
      <c r="AR103" s="5">
        <v>-3.8380092000000001</v>
      </c>
      <c r="AS103" s="5">
        <v>1</v>
      </c>
      <c r="AT103" s="5">
        <v>-13.817765100000001</v>
      </c>
      <c r="AU103" s="5">
        <v>1</v>
      </c>
    </row>
    <row r="104" spans="1:47" ht="13.9" x14ac:dyDescent="0.4">
      <c r="A104" s="4" t="s">
        <v>193</v>
      </c>
      <c r="B104" s="5">
        <v>2.3402980769999999</v>
      </c>
      <c r="C104" s="5">
        <v>5.0680406630000001E-2</v>
      </c>
      <c r="D104" s="5">
        <v>5.7186869603600003</v>
      </c>
      <c r="E104" s="6">
        <v>14.541722268199999</v>
      </c>
      <c r="F104" s="5">
        <f t="shared" si="2"/>
        <v>112.83822172363656</v>
      </c>
      <c r="G104" s="5">
        <f t="shared" si="3"/>
        <v>2.5428428534379113</v>
      </c>
      <c r="H104" s="5">
        <v>2.5947640000000001</v>
      </c>
      <c r="I104" s="5">
        <v>8.6292147067884795E-2</v>
      </c>
      <c r="J104" s="5">
        <v>1.4698388</v>
      </c>
      <c r="K104" s="5">
        <v>0.9431642267</v>
      </c>
      <c r="L104" s="5">
        <v>3.8322001000000001</v>
      </c>
      <c r="M104" s="5">
        <v>1.50112554569135E-3</v>
      </c>
      <c r="N104" s="5">
        <v>1.9176995999999999</v>
      </c>
      <c r="O104" s="5">
        <v>0.28846471357283499</v>
      </c>
      <c r="P104" s="5">
        <v>5.4966077000000002</v>
      </c>
      <c r="Q104" s="5">
        <v>1.06397648031473E-4</v>
      </c>
      <c r="R104" s="5">
        <v>9.8055032999999998</v>
      </c>
      <c r="S104" s="5">
        <v>1</v>
      </c>
      <c r="T104" s="5">
        <v>-1.4548846</v>
      </c>
      <c r="U104" s="5">
        <v>1</v>
      </c>
      <c r="V104" s="5">
        <v>1.3236553</v>
      </c>
      <c r="W104" s="5">
        <v>1</v>
      </c>
      <c r="X104" s="5">
        <v>2.4286612999999999</v>
      </c>
      <c r="Y104" s="5">
        <v>1</v>
      </c>
      <c r="Z104" s="5">
        <v>26.076506299999998</v>
      </c>
      <c r="AA104" s="5">
        <v>5.5869398431161598E-11</v>
      </c>
      <c r="AB104" s="5">
        <v>1.4996818999999999</v>
      </c>
      <c r="AC104" s="5">
        <v>0.89259436503047296</v>
      </c>
      <c r="AD104" s="5">
        <v>-1.3105636000000001</v>
      </c>
      <c r="AE104" s="5">
        <v>0.79623355102751303</v>
      </c>
      <c r="AF104" s="5">
        <v>2.4112510999999999</v>
      </c>
      <c r="AG104" s="5">
        <v>0.110405555130674</v>
      </c>
      <c r="AH104" s="5">
        <v>1.4788646000000001</v>
      </c>
      <c r="AI104" s="5">
        <v>0.80347253862919998</v>
      </c>
      <c r="AJ104" s="5">
        <v>2.6321789</v>
      </c>
      <c r="AK104" s="5">
        <v>4.6069530628699E-2</v>
      </c>
      <c r="AL104" s="5">
        <v>1.1962645999999999</v>
      </c>
      <c r="AM104" s="5">
        <v>0.30416142000000002</v>
      </c>
      <c r="AN104" s="5">
        <v>-1.3480974999999999</v>
      </c>
      <c r="AO104" s="5">
        <v>6.2884926622566104E-2</v>
      </c>
      <c r="AP104" s="5">
        <v>1.0472029</v>
      </c>
      <c r="AQ104" s="5">
        <v>0.83115596999999997</v>
      </c>
      <c r="AR104" s="5">
        <v>1.0128466</v>
      </c>
      <c r="AS104" s="5">
        <v>0.953299951600041</v>
      </c>
      <c r="AT104" s="5">
        <v>1.0342979000000001</v>
      </c>
      <c r="AU104" s="5">
        <v>0.84999506999999996</v>
      </c>
    </row>
    <row r="105" spans="1:47" ht="13.9" x14ac:dyDescent="0.4">
      <c r="A105" s="4" t="s">
        <v>194</v>
      </c>
      <c r="B105" s="5">
        <v>30.091142702999999</v>
      </c>
      <c r="C105" s="5">
        <v>28.140643450919999</v>
      </c>
      <c r="D105" s="5">
        <v>53.866045620439998</v>
      </c>
      <c r="E105" s="6">
        <v>113.8820323269</v>
      </c>
      <c r="F105" s="5">
        <f t="shared" si="2"/>
        <v>1.9141724926932671</v>
      </c>
      <c r="G105" s="5">
        <f t="shared" si="3"/>
        <v>2.1141710146936488</v>
      </c>
      <c r="H105" s="5">
        <v>2.1943516000000001</v>
      </c>
      <c r="I105" s="5">
        <v>8.7652254463162702E-3</v>
      </c>
      <c r="J105" s="5">
        <v>1.1299196</v>
      </c>
      <c r="K105" s="5">
        <v>0.9794019773</v>
      </c>
      <c r="L105" s="5">
        <v>3.4629135999999998</v>
      </c>
      <c r="M105" s="5">
        <v>2.0429028912079499E-6</v>
      </c>
      <c r="N105" s="5">
        <v>1.6677873000000001</v>
      </c>
      <c r="O105" s="5">
        <v>0.17241294700411</v>
      </c>
      <c r="P105" s="5">
        <v>3.5257554</v>
      </c>
      <c r="Q105" s="5">
        <v>4.5040328488947498E-6</v>
      </c>
      <c r="R105" s="5">
        <v>1.0100861000000001</v>
      </c>
      <c r="S105" s="5">
        <v>0.99476770866000996</v>
      </c>
      <c r="T105" s="5">
        <v>-1.0076548999999999</v>
      </c>
      <c r="U105" s="5">
        <v>0.99210277534790403</v>
      </c>
      <c r="V105" s="5">
        <v>1.1052038</v>
      </c>
      <c r="W105" s="5">
        <v>0.83773360829715504</v>
      </c>
      <c r="X105" s="5">
        <v>1.1395187</v>
      </c>
      <c r="Y105" s="5">
        <v>0.65345599759795103</v>
      </c>
      <c r="Z105" s="5">
        <v>1.3542141999999999</v>
      </c>
      <c r="AA105" s="5">
        <v>0.204078095915351</v>
      </c>
      <c r="AB105" s="5">
        <v>1.3847589</v>
      </c>
      <c r="AC105" s="5">
        <v>0.89964503098104098</v>
      </c>
      <c r="AD105" s="5">
        <v>1.3256277000000001</v>
      </c>
      <c r="AE105" s="5">
        <v>0.714023492929725</v>
      </c>
      <c r="AF105" s="5">
        <v>1.6757308</v>
      </c>
      <c r="AG105" s="5">
        <v>0.30291240859986202</v>
      </c>
      <c r="AH105" s="5">
        <v>1.3325651000000001</v>
      </c>
      <c r="AI105" s="5">
        <v>0.84262435592674101</v>
      </c>
      <c r="AJ105" s="5">
        <v>2.2019473000000001</v>
      </c>
      <c r="AK105" s="5">
        <v>4.6109683609577901E-2</v>
      </c>
      <c r="AL105" s="5">
        <v>1.0655855000000001</v>
      </c>
      <c r="AM105" s="5">
        <v>0.64777231999999996</v>
      </c>
      <c r="AN105" s="5">
        <v>-1.0542376</v>
      </c>
      <c r="AO105" s="5">
        <v>0.700074288519836</v>
      </c>
      <c r="AP105" s="5">
        <v>1.093798</v>
      </c>
      <c r="AQ105" s="5">
        <v>0.47088626</v>
      </c>
      <c r="AR105" s="5">
        <v>-1.0162188999999999</v>
      </c>
      <c r="AS105" s="5">
        <v>0.91212618405506796</v>
      </c>
      <c r="AT105" s="5">
        <v>1.2155225000000001</v>
      </c>
      <c r="AU105" s="5">
        <v>4.3999916E-2</v>
      </c>
    </row>
    <row r="106" spans="1:47" ht="13.9" x14ac:dyDescent="0.4">
      <c r="A106" s="4" t="s">
        <v>195</v>
      </c>
      <c r="B106" s="5">
        <v>47.952835086100002</v>
      </c>
      <c r="C106" s="5">
        <v>47.088888849740002</v>
      </c>
      <c r="D106" s="5">
        <v>101.34178563800999</v>
      </c>
      <c r="E106" s="6">
        <v>167.97994007669999</v>
      </c>
      <c r="F106" s="5">
        <f t="shared" si="2"/>
        <v>2.1521379695619967</v>
      </c>
      <c r="G106" s="5">
        <f t="shared" si="3"/>
        <v>1.6575585186225119</v>
      </c>
      <c r="H106" s="5">
        <v>3.4225387999999999</v>
      </c>
      <c r="I106" s="5">
        <v>1.6446604562784299E-7</v>
      </c>
      <c r="J106" s="5">
        <v>1.0118518999999999</v>
      </c>
      <c r="K106" s="5">
        <v>0.99610539519999997</v>
      </c>
      <c r="L106" s="5">
        <v>7.1208936999999999</v>
      </c>
      <c r="M106" s="5">
        <v>1.7745670792661699E-16</v>
      </c>
      <c r="N106" s="5">
        <v>1.8357433999999999</v>
      </c>
      <c r="O106" s="5">
        <v>4.74510444841868E-2</v>
      </c>
      <c r="P106" s="5">
        <v>5.5046473999999996</v>
      </c>
      <c r="Q106" s="5">
        <v>6.76786506020552E-12</v>
      </c>
      <c r="R106" s="5">
        <v>1.1108439999999999</v>
      </c>
      <c r="S106" s="5">
        <v>0.912141643336709</v>
      </c>
      <c r="T106" s="5">
        <v>-1.0562488000000001</v>
      </c>
      <c r="U106" s="5">
        <v>0.94814368896960499</v>
      </c>
      <c r="V106" s="5">
        <v>-1.0097136</v>
      </c>
      <c r="W106" s="5">
        <v>0.99124876434952502</v>
      </c>
      <c r="X106" s="5">
        <v>1.2636689000000001</v>
      </c>
      <c r="Y106" s="5">
        <v>0.315708733695646</v>
      </c>
      <c r="Z106" s="5">
        <v>1.456995</v>
      </c>
      <c r="AA106" s="5">
        <v>7.2509462957503698E-2</v>
      </c>
      <c r="AB106" s="5">
        <v>1.7985450000000001</v>
      </c>
      <c r="AC106" s="5">
        <v>0.52475711954570403</v>
      </c>
      <c r="AD106" s="5">
        <v>1.3473735</v>
      </c>
      <c r="AE106" s="5">
        <v>0.70711266870453304</v>
      </c>
      <c r="AF106" s="5">
        <v>2.2582998000000001</v>
      </c>
      <c r="AG106" s="5">
        <v>5.97042033904941E-2</v>
      </c>
      <c r="AH106" s="5">
        <v>1.4209411000000001</v>
      </c>
      <c r="AI106" s="5">
        <v>0.78767528977186696</v>
      </c>
      <c r="AJ106" s="5">
        <v>2.5031243999999999</v>
      </c>
      <c r="AK106" s="5">
        <v>2.0743412125798201E-2</v>
      </c>
      <c r="AL106" s="5">
        <v>1.5046948</v>
      </c>
      <c r="AM106" s="5">
        <v>5.8335068000000002E-5</v>
      </c>
      <c r="AN106" s="5">
        <v>1.1260790000000001</v>
      </c>
      <c r="AO106" s="5">
        <v>0.36770424912106697</v>
      </c>
      <c r="AP106" s="5">
        <v>1.6401435</v>
      </c>
      <c r="AQ106" s="5">
        <v>3.7152145E-7</v>
      </c>
      <c r="AR106" s="5">
        <v>1.3164283000000001</v>
      </c>
      <c r="AS106" s="5">
        <v>8.6077388166352908E-3</v>
      </c>
      <c r="AT106" s="5">
        <v>1.6660166999999999</v>
      </c>
      <c r="AU106" s="5">
        <v>8.3743013000000005E-8</v>
      </c>
    </row>
    <row r="107" spans="1:47" ht="13.9" x14ac:dyDescent="0.4">
      <c r="A107" s="4" t="s">
        <v>196</v>
      </c>
      <c r="B107" s="5">
        <v>1.6934586451</v>
      </c>
      <c r="C107" s="6">
        <v>2.4861724215900001</v>
      </c>
      <c r="D107" s="5">
        <v>1.8461377509400001</v>
      </c>
      <c r="E107" s="5">
        <v>0.39543219099999999</v>
      </c>
      <c r="F107" s="5">
        <f t="shared" si="2"/>
        <v>0.74256223538966215</v>
      </c>
      <c r="G107" s="5">
        <f t="shared" si="3"/>
        <v>0.21419430418919569</v>
      </c>
      <c r="H107" s="5">
        <v>-1.0795014000000001</v>
      </c>
      <c r="I107" s="5">
        <v>0.88011960666183298</v>
      </c>
      <c r="J107" s="5">
        <v>1.0634923000000001</v>
      </c>
      <c r="K107" s="5">
        <v>0.99348376220000001</v>
      </c>
      <c r="L107" s="5">
        <v>-1.9501001</v>
      </c>
      <c r="M107" s="5">
        <v>1.88262404470463E-2</v>
      </c>
      <c r="N107" s="5">
        <v>1.3057516</v>
      </c>
      <c r="O107" s="5">
        <v>0.54697909828862301</v>
      </c>
      <c r="P107" s="5">
        <v>-1.5271348</v>
      </c>
      <c r="Q107" s="5">
        <v>0.1407015256885</v>
      </c>
      <c r="R107" s="5">
        <v>-1.0206151000000001</v>
      </c>
      <c r="S107" s="5">
        <v>0.99060402565737005</v>
      </c>
      <c r="T107" s="5">
        <v>-1.0145461</v>
      </c>
      <c r="U107" s="5">
        <v>0.98669862853476697</v>
      </c>
      <c r="V107" s="5">
        <v>-1.0837505999999999</v>
      </c>
      <c r="W107" s="5">
        <v>0.885373334805162</v>
      </c>
      <c r="X107" s="5">
        <v>1.2392943999999999</v>
      </c>
      <c r="Y107" s="5">
        <v>0.40628419888293898</v>
      </c>
      <c r="Z107" s="5">
        <v>-1.0363047000000001</v>
      </c>
      <c r="AA107" s="5">
        <v>0.918777022063618</v>
      </c>
      <c r="AB107" s="5">
        <v>-1.6468457000000001</v>
      </c>
      <c r="AC107" s="5">
        <v>0.73429523644008399</v>
      </c>
      <c r="AD107" s="5">
        <v>-2.0198786000000002</v>
      </c>
      <c r="AE107" s="5">
        <v>0.25361933682569598</v>
      </c>
      <c r="AF107" s="5">
        <v>-2.3395160000000002</v>
      </c>
      <c r="AG107" s="5">
        <v>7.0575784946805095E-2</v>
      </c>
      <c r="AH107" s="5">
        <v>-2.08555</v>
      </c>
      <c r="AI107" s="5">
        <v>0.260177251327396</v>
      </c>
      <c r="AJ107" s="5">
        <v>-3.7600538999999999</v>
      </c>
      <c r="AK107" s="5">
        <v>8.9069515614348296E-4</v>
      </c>
      <c r="AL107" s="5">
        <v>-1.0508420999999999</v>
      </c>
      <c r="AM107" s="5">
        <v>0.90364232</v>
      </c>
      <c r="AN107" s="5">
        <v>-1.1490263000000001</v>
      </c>
      <c r="AO107" s="5">
        <v>0.68417642070092699</v>
      </c>
      <c r="AP107" s="5">
        <v>-1.0640896</v>
      </c>
      <c r="AQ107" s="5">
        <v>0.87002144999999997</v>
      </c>
      <c r="AR107" s="5">
        <v>-1.0173348</v>
      </c>
      <c r="AS107" s="5">
        <v>0.96248466467406901</v>
      </c>
      <c r="AT107" s="5">
        <v>1.0057326</v>
      </c>
      <c r="AU107" s="5">
        <v>0.98511110999999996</v>
      </c>
    </row>
    <row r="108" spans="1:47" ht="13.9" x14ac:dyDescent="0.4">
      <c r="A108" s="4" t="s">
        <v>197</v>
      </c>
      <c r="B108" s="5">
        <v>3.0902361466000001</v>
      </c>
      <c r="C108" s="6">
        <v>5.7857633689999997</v>
      </c>
      <c r="D108" s="5">
        <v>2.10265254835</v>
      </c>
      <c r="E108" s="5">
        <v>1.5352118085999999</v>
      </c>
      <c r="F108" s="5">
        <f t="shared" si="2"/>
        <v>0.36341834503912984</v>
      </c>
      <c r="G108" s="5">
        <f t="shared" si="3"/>
        <v>0.73013100039030032</v>
      </c>
      <c r="H108" s="5">
        <v>1.0884053</v>
      </c>
      <c r="I108" s="5">
        <v>0.85464495265250595</v>
      </c>
      <c r="J108" s="5">
        <v>1.4725012</v>
      </c>
      <c r="K108" s="5">
        <v>0.79130908919999998</v>
      </c>
      <c r="L108" s="5">
        <v>-1.9299594</v>
      </c>
      <c r="M108" s="5">
        <v>1.1111584377360401E-2</v>
      </c>
      <c r="N108" s="5">
        <v>-1.1357668000000001</v>
      </c>
      <c r="O108" s="5">
        <v>0.78991823026503705</v>
      </c>
      <c r="P108" s="5">
        <v>-2.0486616</v>
      </c>
      <c r="Q108" s="5">
        <v>6.1527090509160597E-3</v>
      </c>
      <c r="R108" s="5">
        <v>1.3513971</v>
      </c>
      <c r="S108" s="5">
        <v>0.594876260864174</v>
      </c>
      <c r="T108" s="5">
        <v>1.3986869</v>
      </c>
      <c r="U108" s="5">
        <v>0.53226313237784095</v>
      </c>
      <c r="V108" s="5">
        <v>1.5599464999999999</v>
      </c>
      <c r="W108" s="5">
        <v>0.16811291855816199</v>
      </c>
      <c r="X108" s="5">
        <v>1.1560079000000001</v>
      </c>
      <c r="Y108" s="5">
        <v>0.69094364630878602</v>
      </c>
      <c r="Z108" s="5">
        <v>1.2858985000000001</v>
      </c>
      <c r="AA108" s="5">
        <v>0.43655778384236998</v>
      </c>
      <c r="AB108" s="5">
        <v>-1.1614145</v>
      </c>
      <c r="AC108" s="5">
        <v>0.99876059389962402</v>
      </c>
      <c r="AD108" s="5">
        <v>-1.1786426000000001</v>
      </c>
      <c r="AE108" s="5">
        <v>0.87808379934580105</v>
      </c>
      <c r="AF108" s="5">
        <v>-1.7704298999999999</v>
      </c>
      <c r="AG108" s="5">
        <v>0.33882916358159798</v>
      </c>
      <c r="AH108" s="5">
        <v>-1.0876958999999999</v>
      </c>
      <c r="AI108" s="5">
        <v>0.97713166102937798</v>
      </c>
      <c r="AJ108" s="5">
        <v>-1.8796174000000001</v>
      </c>
      <c r="AK108" s="5">
        <v>0.21635448385857001</v>
      </c>
      <c r="AL108" s="5">
        <v>-1.1529407</v>
      </c>
      <c r="AM108" s="5">
        <v>0.46990969999999999</v>
      </c>
      <c r="AN108" s="5">
        <v>1.1868312000000001</v>
      </c>
      <c r="AO108" s="5">
        <v>0.36019252750423297</v>
      </c>
      <c r="AP108" s="5">
        <v>-1.1117824999999999</v>
      </c>
      <c r="AQ108" s="5">
        <v>0.59792213000000005</v>
      </c>
      <c r="AR108" s="5">
        <v>1.003349</v>
      </c>
      <c r="AS108" s="5">
        <v>0.98699260867095095</v>
      </c>
      <c r="AT108" s="5">
        <v>-1.1242741000000001</v>
      </c>
      <c r="AU108" s="5">
        <v>0.48543352000000001</v>
      </c>
    </row>
    <row r="109" spans="1:47" ht="13.9" x14ac:dyDescent="0.4">
      <c r="A109" s="4" t="s">
        <v>198</v>
      </c>
      <c r="B109" s="5">
        <v>19.212599343899999</v>
      </c>
      <c r="C109" s="6">
        <v>33.282892051669997</v>
      </c>
      <c r="D109" s="5">
        <v>10.99836018339</v>
      </c>
      <c r="E109" s="5">
        <v>9.3096641709999997</v>
      </c>
      <c r="F109" s="5">
        <f t="shared" si="2"/>
        <v>0.33045085644347266</v>
      </c>
      <c r="G109" s="5">
        <f t="shared" si="3"/>
        <v>0.84645929172784218</v>
      </c>
      <c r="H109" s="5">
        <v>-1.4043886000000001</v>
      </c>
      <c r="I109" s="5">
        <v>0.38911563146189898</v>
      </c>
      <c r="J109" s="5">
        <v>-1.0157413</v>
      </c>
      <c r="K109" s="5">
        <v>0.99590214430000001</v>
      </c>
      <c r="L109" s="5">
        <v>-1.9694505</v>
      </c>
      <c r="M109" s="5">
        <v>1.0958047145009701E-2</v>
      </c>
      <c r="N109" s="5">
        <v>-1.2813414000000001</v>
      </c>
      <c r="O109" s="5">
        <v>0.56473120033302204</v>
      </c>
      <c r="P109" s="5">
        <v>-2.5317858000000002</v>
      </c>
      <c r="Q109" s="5">
        <v>5.2209102939367404E-4</v>
      </c>
      <c r="R109" s="5">
        <v>1.0572851000000001</v>
      </c>
      <c r="S109" s="5">
        <v>0.96837841899625299</v>
      </c>
      <c r="T109" s="5">
        <v>1.1420982</v>
      </c>
      <c r="U109" s="5">
        <v>0.84289672849547603</v>
      </c>
      <c r="V109" s="5">
        <v>1.2352696000000001</v>
      </c>
      <c r="W109" s="5">
        <v>0.53953377625319598</v>
      </c>
      <c r="X109" s="5">
        <v>1.1849075</v>
      </c>
      <c r="Y109" s="5">
        <v>0.51322029128523505</v>
      </c>
      <c r="Z109" s="5">
        <v>1.2135294999999999</v>
      </c>
      <c r="AA109" s="5">
        <v>0.45440206222400997</v>
      </c>
      <c r="AB109" s="5">
        <v>1.3576056999999999</v>
      </c>
      <c r="AC109" s="5">
        <v>0.92513576235649697</v>
      </c>
      <c r="AD109" s="5">
        <v>-1.1175202</v>
      </c>
      <c r="AE109" s="5">
        <v>0.91467948757415296</v>
      </c>
      <c r="AF109" s="5">
        <v>1.1479566000000001</v>
      </c>
      <c r="AG109" s="5">
        <v>0.87229832098273097</v>
      </c>
      <c r="AH109" s="5">
        <v>1.3456908000000001</v>
      </c>
      <c r="AI109" s="5">
        <v>0.84184222500232697</v>
      </c>
      <c r="AJ109" s="5">
        <v>-1.0688237</v>
      </c>
      <c r="AK109" s="5">
        <v>0.93451915276300401</v>
      </c>
      <c r="AL109" s="5">
        <v>1.2783142999999999</v>
      </c>
      <c r="AM109" s="5">
        <v>0.19049830000000001</v>
      </c>
      <c r="AN109" s="5">
        <v>1.1092331</v>
      </c>
      <c r="AO109" s="5">
        <v>0.637480951485902</v>
      </c>
      <c r="AP109" s="5">
        <v>1.1430929000000001</v>
      </c>
      <c r="AQ109" s="5">
        <v>0.52385470999999995</v>
      </c>
      <c r="AR109" s="5">
        <v>-1.0056072</v>
      </c>
      <c r="AS109" s="5">
        <v>0.98171286334839603</v>
      </c>
      <c r="AT109" s="5">
        <v>1.0610310000000001</v>
      </c>
      <c r="AU109" s="5">
        <v>0.76195939000000001</v>
      </c>
    </row>
    <row r="110" spans="1:47" ht="13.9" x14ac:dyDescent="0.4">
      <c r="A110" s="4" t="s">
        <v>199</v>
      </c>
      <c r="B110" s="6">
        <v>0.23523853119999999</v>
      </c>
      <c r="C110" s="5">
        <v>0.17071277885</v>
      </c>
      <c r="D110" s="5">
        <v>0</v>
      </c>
      <c r="E110" s="5">
        <v>0.14396123350000001</v>
      </c>
      <c r="F110" s="5">
        <f t="shared" si="2"/>
        <v>0</v>
      </c>
      <c r="G110" s="5"/>
      <c r="H110" s="5">
        <v>1.7319373</v>
      </c>
      <c r="I110" s="5">
        <v>1</v>
      </c>
      <c r="J110" s="5">
        <v>1.4990641</v>
      </c>
      <c r="K110" s="5">
        <v>1</v>
      </c>
      <c r="L110" s="5">
        <v>3.4209537999999999</v>
      </c>
      <c r="M110" s="5">
        <v>1</v>
      </c>
      <c r="N110" s="5">
        <v>3.1415367000000001</v>
      </c>
      <c r="O110" s="5">
        <v>1</v>
      </c>
      <c r="P110" s="5">
        <v>2.7471890000000001</v>
      </c>
      <c r="Q110" s="5">
        <v>2.2248767840776802E-2</v>
      </c>
      <c r="R110" s="5">
        <v>1.9461656000000001</v>
      </c>
      <c r="S110" s="5">
        <v>1</v>
      </c>
      <c r="T110" s="5">
        <v>1.2110036</v>
      </c>
      <c r="U110" s="5">
        <v>1</v>
      </c>
      <c r="V110" s="5">
        <v>1.1107672</v>
      </c>
      <c r="W110" s="5">
        <v>1</v>
      </c>
      <c r="X110" s="5">
        <v>-1.0912105999999999</v>
      </c>
      <c r="Y110" s="5">
        <v>1</v>
      </c>
      <c r="Z110" s="5">
        <v>-2.4705775000000001</v>
      </c>
      <c r="AA110" s="5">
        <v>1</v>
      </c>
      <c r="AB110" s="5">
        <v>1</v>
      </c>
      <c r="AC110" s="5">
        <v>1</v>
      </c>
      <c r="AD110" s="5">
        <v>1</v>
      </c>
      <c r="AE110" s="5">
        <v>1</v>
      </c>
      <c r="AF110" s="5">
        <v>1</v>
      </c>
      <c r="AG110" s="5">
        <v>1</v>
      </c>
      <c r="AH110" s="5">
        <v>1</v>
      </c>
      <c r="AI110" s="5">
        <v>1</v>
      </c>
      <c r="AJ110" s="5">
        <v>1</v>
      </c>
      <c r="AK110" s="5">
        <v>1</v>
      </c>
      <c r="AL110" s="5">
        <v>-4.4771479000000003</v>
      </c>
      <c r="AM110" s="5">
        <v>1</v>
      </c>
      <c r="AN110" s="5">
        <v>-1.8498559999999999</v>
      </c>
      <c r="AO110" s="5">
        <v>1</v>
      </c>
      <c r="AP110" s="5">
        <v>-1.8763052</v>
      </c>
      <c r="AQ110" s="5">
        <v>1</v>
      </c>
      <c r="AR110" s="5">
        <v>-2.103459</v>
      </c>
      <c r="AS110" s="5">
        <v>1</v>
      </c>
      <c r="AT110" s="5">
        <v>1.0034331000000001</v>
      </c>
      <c r="AU110" s="5">
        <v>1</v>
      </c>
    </row>
    <row r="111" spans="1:47" ht="13.9" x14ac:dyDescent="0.4">
      <c r="A111" s="4" t="s">
        <v>200</v>
      </c>
      <c r="B111" s="6">
        <v>1.0492238026</v>
      </c>
      <c r="C111" s="5">
        <v>1.0207097625599999</v>
      </c>
      <c r="D111" s="5">
        <v>0.88811098995000004</v>
      </c>
      <c r="E111" s="5">
        <v>0.15333738229999999</v>
      </c>
      <c r="F111" s="5">
        <f t="shared" si="2"/>
        <v>0.870091599518521</v>
      </c>
      <c r="G111" s="5">
        <f t="shared" si="3"/>
        <v>0.17265565231732216</v>
      </c>
      <c r="H111" s="5">
        <v>-2.1083858000000002</v>
      </c>
      <c r="I111" s="5">
        <v>0.118594421536691</v>
      </c>
      <c r="J111" s="5">
        <v>1.1008818</v>
      </c>
      <c r="K111" s="5">
        <v>0.98889245699999995</v>
      </c>
      <c r="L111" s="5">
        <v>1.1617109000000001</v>
      </c>
      <c r="M111" s="5">
        <v>0.71958339778020997</v>
      </c>
      <c r="N111" s="5">
        <v>1.0589518</v>
      </c>
      <c r="O111" s="5">
        <v>0.93086168684380499</v>
      </c>
      <c r="P111" s="5">
        <v>2.1200966000000001</v>
      </c>
      <c r="Q111" s="5">
        <v>2.5933408452024E-2</v>
      </c>
      <c r="R111" s="5">
        <v>-1.0283907999999999</v>
      </c>
      <c r="S111" s="5">
        <v>0.99083718604353299</v>
      </c>
      <c r="T111" s="5">
        <v>1.6054896999999999</v>
      </c>
      <c r="U111" s="5">
        <v>0.34937149829909497</v>
      </c>
      <c r="V111" s="5">
        <v>-1.0346911999999999</v>
      </c>
      <c r="W111" s="5">
        <v>0.97357647684428805</v>
      </c>
      <c r="X111" s="5">
        <v>1.7715481</v>
      </c>
      <c r="Y111" s="5">
        <v>5.2771956760122703E-2</v>
      </c>
      <c r="Z111" s="5">
        <v>1.1416364999999999</v>
      </c>
      <c r="AA111" s="5">
        <v>0.78432939757069098</v>
      </c>
      <c r="AB111" s="5">
        <v>-11.514274500000001</v>
      </c>
      <c r="AC111" s="5">
        <v>1</v>
      </c>
      <c r="AD111" s="5">
        <v>-2.1492270000000002</v>
      </c>
      <c r="AE111" s="5">
        <v>1</v>
      </c>
      <c r="AF111" s="5">
        <v>-4.4139922</v>
      </c>
      <c r="AG111" s="5">
        <v>1</v>
      </c>
      <c r="AH111" s="5">
        <v>-1.1284296</v>
      </c>
      <c r="AI111" s="5">
        <v>0.99736214586122796</v>
      </c>
      <c r="AJ111" s="5">
        <v>-24.277093799999999</v>
      </c>
      <c r="AK111" s="5">
        <v>1</v>
      </c>
      <c r="AL111" s="5">
        <v>-3.6904602999999998</v>
      </c>
      <c r="AM111" s="5">
        <v>1</v>
      </c>
      <c r="AN111" s="5">
        <v>-2.2457345000000002</v>
      </c>
      <c r="AO111" s="5">
        <v>1</v>
      </c>
      <c r="AP111" s="5">
        <v>-2.2934738000000001</v>
      </c>
      <c r="AQ111" s="5">
        <v>1</v>
      </c>
      <c r="AR111" s="5">
        <v>-6.6630792000000003</v>
      </c>
      <c r="AS111" s="5">
        <v>1</v>
      </c>
      <c r="AT111" s="5">
        <v>-2.0351111</v>
      </c>
      <c r="AU111" s="5">
        <v>1</v>
      </c>
    </row>
    <row r="112" spans="1:47" ht="13.9" x14ac:dyDescent="0.4">
      <c r="A112" s="4" t="s">
        <v>201</v>
      </c>
      <c r="B112" s="5">
        <v>3.5547501298999999</v>
      </c>
      <c r="C112" s="5">
        <v>6.1625506048299998</v>
      </c>
      <c r="D112" s="5">
        <v>5.1067808860900001</v>
      </c>
      <c r="E112" s="6">
        <v>7.3636218138</v>
      </c>
      <c r="F112" s="5">
        <f t="shared" si="2"/>
        <v>0.82867974862348015</v>
      </c>
      <c r="G112" s="5">
        <f t="shared" si="3"/>
        <v>1.4419302449136304</v>
      </c>
      <c r="H112" s="5">
        <v>1.5046710999999999</v>
      </c>
      <c r="I112" s="5">
        <v>0.25996533487635398</v>
      </c>
      <c r="J112" s="5">
        <v>1.0845480999999999</v>
      </c>
      <c r="K112" s="5">
        <v>0.98613778350000003</v>
      </c>
      <c r="L112" s="5">
        <v>1.6931670000000001</v>
      </c>
      <c r="M112" s="5">
        <v>4.5538070803700599E-2</v>
      </c>
      <c r="N112" s="5">
        <v>1.1496042</v>
      </c>
      <c r="O112" s="5">
        <v>0.772022456004684</v>
      </c>
      <c r="P112" s="5">
        <v>2.1095400999999998</v>
      </c>
      <c r="Q112" s="5">
        <v>4.9828564770329001E-3</v>
      </c>
      <c r="R112" s="5">
        <v>-1.2781355999999999</v>
      </c>
      <c r="S112" s="5">
        <v>0.63656181791241495</v>
      </c>
      <c r="T112" s="5">
        <v>-1.0262182</v>
      </c>
      <c r="U112" s="5">
        <v>0.97913838223912497</v>
      </c>
      <c r="V112" s="5">
        <v>-1.3188717999999999</v>
      </c>
      <c r="W112" s="5">
        <v>0.41054167151260101</v>
      </c>
      <c r="X112" s="5">
        <v>-1.3040883999999999</v>
      </c>
      <c r="Y112" s="5">
        <v>0.29908915712516199</v>
      </c>
      <c r="Z112" s="5">
        <v>-1.2318682000000001</v>
      </c>
      <c r="AA112" s="5">
        <v>0.46148038025196197</v>
      </c>
      <c r="AB112" s="5">
        <v>1.1028595999999999</v>
      </c>
      <c r="AC112" s="5">
        <v>0.99942115679492505</v>
      </c>
      <c r="AD112" s="5">
        <v>-1.139159</v>
      </c>
      <c r="AE112" s="5">
        <v>0.89960927129930002</v>
      </c>
      <c r="AF112" s="5">
        <v>-1.3786567000000001</v>
      </c>
      <c r="AG112" s="5">
        <v>0.61530159763481396</v>
      </c>
      <c r="AH112" s="5">
        <v>-1.0604312</v>
      </c>
      <c r="AI112" s="5">
        <v>0.985072337967002</v>
      </c>
      <c r="AJ112" s="5">
        <v>-1.1938354</v>
      </c>
      <c r="AK112" s="5">
        <v>0.78767467639315702</v>
      </c>
      <c r="AL112" s="5">
        <v>-1.0256890000000001</v>
      </c>
      <c r="AM112" s="5">
        <v>0.90165366999999996</v>
      </c>
      <c r="AN112" s="5">
        <v>1.0979673999999999</v>
      </c>
      <c r="AO112" s="5">
        <v>0.56585653116673695</v>
      </c>
      <c r="AP112" s="5">
        <v>-1.1736901</v>
      </c>
      <c r="AQ112" s="5">
        <v>0.26581707999999998</v>
      </c>
      <c r="AR112" s="5">
        <v>1.1622068000000001</v>
      </c>
      <c r="AS112" s="5">
        <v>0.27895674397115</v>
      </c>
      <c r="AT112" s="5">
        <v>-1.1161624999999999</v>
      </c>
      <c r="AU112" s="5">
        <v>0.41094498000000002</v>
      </c>
    </row>
    <row r="113" spans="1:47" ht="13.9" x14ac:dyDescent="0.4">
      <c r="A113" s="4" t="s">
        <v>202</v>
      </c>
      <c r="B113" s="5">
        <v>4.7265611773999998</v>
      </c>
      <c r="C113" s="6">
        <v>5.9715864705400001</v>
      </c>
      <c r="D113" s="5">
        <v>4.6531038376499998</v>
      </c>
      <c r="E113" s="5">
        <v>5.2285759523999999</v>
      </c>
      <c r="F113" s="5">
        <f t="shared" si="2"/>
        <v>0.77920731125730947</v>
      </c>
      <c r="G113" s="5">
        <f t="shared" si="3"/>
        <v>1.1236748920352133</v>
      </c>
      <c r="H113" s="5">
        <v>1.1676511999999999</v>
      </c>
      <c r="I113" s="5">
        <v>0.74993023556761496</v>
      </c>
      <c r="J113" s="5">
        <v>1.2201582</v>
      </c>
      <c r="K113" s="5">
        <v>0.96321193380000003</v>
      </c>
      <c r="L113" s="5">
        <v>1.8711595999999999</v>
      </c>
      <c r="M113" s="5">
        <v>2.51284501658691E-2</v>
      </c>
      <c r="N113" s="5">
        <v>1.4438325999999999</v>
      </c>
      <c r="O113" s="5">
        <v>0.38064764719371902</v>
      </c>
      <c r="P113" s="5">
        <v>2.1330821000000002</v>
      </c>
      <c r="Q113" s="5">
        <v>8.0048027547545003E-3</v>
      </c>
      <c r="R113" s="5">
        <v>1.0720396999999999</v>
      </c>
      <c r="S113" s="5">
        <v>0.96502000550696798</v>
      </c>
      <c r="T113" s="5">
        <v>1.2595810000000001</v>
      </c>
      <c r="U113" s="5">
        <v>0.71742472651525002</v>
      </c>
      <c r="V113" s="5">
        <v>1.3178791999999999</v>
      </c>
      <c r="W113" s="5">
        <v>0.48598525367733603</v>
      </c>
      <c r="X113" s="5">
        <v>1.0736676000000001</v>
      </c>
      <c r="Y113" s="5">
        <v>0.85920064072282099</v>
      </c>
      <c r="Z113" s="5">
        <v>1.3715828000000001</v>
      </c>
      <c r="AA113" s="5">
        <v>0.270370617911391</v>
      </c>
      <c r="AB113" s="5">
        <v>-1.2781167</v>
      </c>
      <c r="AC113" s="5">
        <v>0.97292355834278199</v>
      </c>
      <c r="AD113" s="5">
        <v>-1.299936</v>
      </c>
      <c r="AE113" s="5">
        <v>0.77301136806795201</v>
      </c>
      <c r="AF113" s="5">
        <v>1.1895245000000001</v>
      </c>
      <c r="AG113" s="5">
        <v>0.84369170756573098</v>
      </c>
      <c r="AH113" s="5">
        <v>-1.1145050999999999</v>
      </c>
      <c r="AI113" s="5">
        <v>0.97042127126611</v>
      </c>
      <c r="AJ113" s="5">
        <v>1.1583511</v>
      </c>
      <c r="AK113" s="5">
        <v>0.84515030245407097</v>
      </c>
      <c r="AL113" s="5">
        <v>1.2380916</v>
      </c>
      <c r="AM113" s="5">
        <v>0.46900995000000001</v>
      </c>
      <c r="AN113" s="5">
        <v>1.3259559000000001</v>
      </c>
      <c r="AO113" s="5">
        <v>0.30752796810987698</v>
      </c>
      <c r="AP113" s="5">
        <v>1.3669008</v>
      </c>
      <c r="AQ113" s="5">
        <v>0.23393924999999999</v>
      </c>
      <c r="AR113" s="5">
        <v>-1.2281578</v>
      </c>
      <c r="AS113" s="5">
        <v>0.449059339161135</v>
      </c>
      <c r="AT113" s="5">
        <v>1.6295918</v>
      </c>
      <c r="AU113" s="5">
        <v>2.6849311000000001E-2</v>
      </c>
    </row>
    <row r="114" spans="1:47" ht="13.9" x14ac:dyDescent="0.4">
      <c r="A114" s="4" t="s">
        <v>203</v>
      </c>
      <c r="B114" s="5">
        <v>9.2717215829999997</v>
      </c>
      <c r="C114" s="5">
        <v>12.71865572338</v>
      </c>
      <c r="D114" s="5">
        <v>9.4900130123899995</v>
      </c>
      <c r="E114" s="6">
        <v>14.678002492999999</v>
      </c>
      <c r="F114" s="5">
        <f t="shared" si="2"/>
        <v>0.74614905999421266</v>
      </c>
      <c r="G114" s="5">
        <f t="shared" si="3"/>
        <v>1.5466788584838238</v>
      </c>
      <c r="H114" s="5">
        <v>1.4336346</v>
      </c>
      <c r="I114" s="5">
        <v>0.29472453622940997</v>
      </c>
      <c r="J114" s="5">
        <v>1.1556873000000001</v>
      </c>
      <c r="K114" s="5">
        <v>0.97118520610000003</v>
      </c>
      <c r="L114" s="5">
        <v>1.9893426000000001</v>
      </c>
      <c r="M114" s="5">
        <v>4.5739732346377401E-3</v>
      </c>
      <c r="N114" s="5">
        <v>1.2546546999999999</v>
      </c>
      <c r="O114" s="5">
        <v>0.57080318565563504</v>
      </c>
      <c r="P114" s="5">
        <v>2.2307239000000001</v>
      </c>
      <c r="Q114" s="5">
        <v>1.18551717824518E-3</v>
      </c>
      <c r="R114" s="5">
        <v>1.0112517000000001</v>
      </c>
      <c r="S114" s="5">
        <v>0.99475654403890201</v>
      </c>
      <c r="T114" s="5">
        <v>1.159087</v>
      </c>
      <c r="U114" s="5">
        <v>0.81522113970425203</v>
      </c>
      <c r="V114" s="5">
        <v>1.132536</v>
      </c>
      <c r="W114" s="5">
        <v>0.77277118419194302</v>
      </c>
      <c r="X114" s="5">
        <v>1.3060463</v>
      </c>
      <c r="Y114" s="5">
        <v>0.234896763179617</v>
      </c>
      <c r="Z114" s="5">
        <v>1.3294524999999999</v>
      </c>
      <c r="AA114" s="5">
        <v>0.21263262590326401</v>
      </c>
      <c r="AB114" s="5">
        <v>1.5750961000000001</v>
      </c>
      <c r="AC114" s="5">
        <v>0.78501671895355196</v>
      </c>
      <c r="AD114" s="5">
        <v>1.1865433999999999</v>
      </c>
      <c r="AE114" s="5">
        <v>0.85888061881765199</v>
      </c>
      <c r="AF114" s="5">
        <v>1.2681255</v>
      </c>
      <c r="AG114" s="5">
        <v>0.76219246554506104</v>
      </c>
      <c r="AH114" s="5">
        <v>1.2856409</v>
      </c>
      <c r="AI114" s="5">
        <v>0.89298271639428195</v>
      </c>
      <c r="AJ114" s="5">
        <v>1.5016874</v>
      </c>
      <c r="AK114" s="5">
        <v>0.46242097038263202</v>
      </c>
      <c r="AL114" s="5">
        <v>1.1349009000000001</v>
      </c>
      <c r="AM114" s="5">
        <v>0.34424898999999998</v>
      </c>
      <c r="AN114" s="5">
        <v>1.1368794</v>
      </c>
      <c r="AO114" s="5">
        <v>0.33368576100002501</v>
      </c>
      <c r="AP114" s="5">
        <v>1.150746</v>
      </c>
      <c r="AQ114" s="5">
        <v>0.26611232000000001</v>
      </c>
      <c r="AR114" s="5">
        <v>1.1482631999999999</v>
      </c>
      <c r="AS114" s="5">
        <v>0.25066466218161099</v>
      </c>
      <c r="AT114" s="5">
        <v>1.3789969</v>
      </c>
      <c r="AU114" s="5">
        <v>1.5022349E-3</v>
      </c>
    </row>
    <row r="115" spans="1:47" ht="13.9" x14ac:dyDescent="0.4">
      <c r="A115" s="4" t="s">
        <v>204</v>
      </c>
      <c r="B115" s="6">
        <v>0.41854540379999999</v>
      </c>
      <c r="C115" s="5">
        <v>0</v>
      </c>
      <c r="D115" s="5">
        <v>2.8950940219999999E-2</v>
      </c>
      <c r="E115" s="5">
        <v>3.5030407E-2</v>
      </c>
      <c r="F115" s="5"/>
      <c r="G115" s="5">
        <f t="shared" si="3"/>
        <v>1.2099920325143763</v>
      </c>
      <c r="H115" s="5">
        <v>3.2924487999999998</v>
      </c>
      <c r="I115" s="5">
        <v>0.11353476468115201</v>
      </c>
      <c r="J115" s="5">
        <v>-1.5052293000000001</v>
      </c>
      <c r="K115" s="5">
        <v>1</v>
      </c>
      <c r="L115" s="5">
        <v>3.0245213999999998</v>
      </c>
      <c r="M115" s="5">
        <v>1</v>
      </c>
      <c r="N115" s="5">
        <v>1.8957276999999999</v>
      </c>
      <c r="O115" s="5">
        <v>0.46200364245904002</v>
      </c>
      <c r="P115" s="5">
        <v>3.2713874999999999</v>
      </c>
      <c r="Q115" s="5">
        <v>4.5787076023605898E-2</v>
      </c>
      <c r="R115" s="5">
        <v>1</v>
      </c>
      <c r="S115" s="5">
        <v>1</v>
      </c>
      <c r="T115" s="5">
        <v>1</v>
      </c>
      <c r="U115" s="5">
        <v>1</v>
      </c>
      <c r="V115" s="5">
        <v>1</v>
      </c>
      <c r="W115" s="5">
        <v>1</v>
      </c>
      <c r="X115" s="5">
        <v>1</v>
      </c>
      <c r="Y115" s="5">
        <v>1</v>
      </c>
      <c r="Z115" s="5">
        <v>1</v>
      </c>
      <c r="AA115" s="5">
        <v>1</v>
      </c>
      <c r="AB115" s="5">
        <v>1.5233353000000001</v>
      </c>
      <c r="AC115" s="5">
        <v>1</v>
      </c>
      <c r="AD115" s="5">
        <v>1</v>
      </c>
      <c r="AE115" s="5">
        <v>1</v>
      </c>
      <c r="AF115" s="5">
        <v>3.7411883000000001</v>
      </c>
      <c r="AG115" s="5">
        <v>1</v>
      </c>
      <c r="AH115" s="5">
        <v>1</v>
      </c>
      <c r="AI115" s="5">
        <v>1</v>
      </c>
      <c r="AJ115" s="5">
        <v>1</v>
      </c>
      <c r="AK115" s="5">
        <v>1</v>
      </c>
      <c r="AL115" s="5">
        <v>1</v>
      </c>
      <c r="AM115" s="5">
        <v>1</v>
      </c>
      <c r="AN115" s="5">
        <v>-2.0611898000000002</v>
      </c>
      <c r="AO115" s="5">
        <v>1</v>
      </c>
      <c r="AP115" s="5">
        <v>-1.5093831</v>
      </c>
      <c r="AQ115" s="5">
        <v>1</v>
      </c>
      <c r="AR115" s="5">
        <v>1</v>
      </c>
      <c r="AS115" s="5">
        <v>1</v>
      </c>
      <c r="AT115" s="5">
        <v>1</v>
      </c>
      <c r="AU115" s="5">
        <v>1</v>
      </c>
    </row>
    <row r="116" spans="1:47" ht="13.9" x14ac:dyDescent="0.4">
      <c r="A116" s="4" t="s">
        <v>205</v>
      </c>
      <c r="B116" s="6">
        <v>1.3040211808</v>
      </c>
      <c r="C116" s="5">
        <v>3.001727274E-2</v>
      </c>
      <c r="D116" s="5">
        <v>3.9524349510000001E-2</v>
      </c>
      <c r="E116" s="5">
        <v>6.9859976599999998E-2</v>
      </c>
      <c r="F116" s="5">
        <f t="shared" si="2"/>
        <v>1.31672020480832</v>
      </c>
      <c r="G116" s="5">
        <f t="shared" si="3"/>
        <v>1.7675174282710162</v>
      </c>
      <c r="H116" s="5">
        <v>2.4398211999999999</v>
      </c>
      <c r="I116" s="5">
        <v>0.17966915837911901</v>
      </c>
      <c r="J116" s="5">
        <v>1.2621484999999999</v>
      </c>
      <c r="K116" s="5">
        <v>0.9794019773</v>
      </c>
      <c r="L116" s="5">
        <v>4.7628345000000003</v>
      </c>
      <c r="M116" s="5">
        <v>1.20583548660148E-3</v>
      </c>
      <c r="N116" s="5">
        <v>3.754124</v>
      </c>
      <c r="O116" s="5">
        <v>2.4915466136700801E-2</v>
      </c>
      <c r="P116" s="5">
        <v>8.2177618999999993</v>
      </c>
      <c r="Q116" s="5">
        <v>3.0502475310503101E-5</v>
      </c>
      <c r="R116" s="5">
        <v>5.2086971000000002</v>
      </c>
      <c r="S116" s="5">
        <v>1</v>
      </c>
      <c r="T116" s="5">
        <v>2.1377510000000002</v>
      </c>
      <c r="U116" s="5">
        <v>1</v>
      </c>
      <c r="V116" s="5">
        <v>14.7635036</v>
      </c>
      <c r="W116" s="5">
        <v>4.31227141358227E-7</v>
      </c>
      <c r="X116" s="5">
        <v>3.5709070999999999</v>
      </c>
      <c r="Y116" s="5">
        <v>1</v>
      </c>
      <c r="Z116" s="5">
        <v>14.7878586</v>
      </c>
      <c r="AA116" s="5">
        <v>1</v>
      </c>
      <c r="AB116" s="5">
        <v>-1.3699754</v>
      </c>
      <c r="AC116" s="5">
        <v>1</v>
      </c>
      <c r="AD116" s="5">
        <v>1.6268579999999999</v>
      </c>
      <c r="AE116" s="5">
        <v>1</v>
      </c>
      <c r="AF116" s="5">
        <v>1.5922004000000001</v>
      </c>
      <c r="AG116" s="5">
        <v>1</v>
      </c>
      <c r="AH116" s="5">
        <v>-1.1998511000000001</v>
      </c>
      <c r="AI116" s="5">
        <v>1</v>
      </c>
      <c r="AJ116" s="5">
        <v>-2.3672138</v>
      </c>
      <c r="AK116" s="5">
        <v>1</v>
      </c>
      <c r="AL116" s="5">
        <v>-1.8030208999999999</v>
      </c>
      <c r="AM116" s="5">
        <v>1</v>
      </c>
      <c r="AN116" s="5">
        <v>-1.2043653999999999</v>
      </c>
      <c r="AO116" s="5">
        <v>1</v>
      </c>
      <c r="AP116" s="5">
        <v>1.6333846000000001</v>
      </c>
      <c r="AQ116" s="5">
        <v>1</v>
      </c>
      <c r="AR116" s="5">
        <v>-2.4108494999999999</v>
      </c>
      <c r="AS116" s="5">
        <v>1</v>
      </c>
      <c r="AT116" s="5">
        <v>-3.0917536000000001</v>
      </c>
      <c r="AU116" s="5">
        <v>1</v>
      </c>
    </row>
    <row r="117" spans="1:47" ht="13.9" x14ac:dyDescent="0.4">
      <c r="A117" s="4" t="s">
        <v>206</v>
      </c>
      <c r="B117" s="5">
        <v>17.147874687200002</v>
      </c>
      <c r="C117" s="6">
        <v>31.769472261419999</v>
      </c>
      <c r="D117" s="5">
        <v>6.0741746535700001</v>
      </c>
      <c r="E117" s="5">
        <v>0.70511014709999997</v>
      </c>
      <c r="F117" s="5">
        <f t="shared" si="2"/>
        <v>0.19119532750143653</v>
      </c>
      <c r="G117" s="5">
        <f t="shared" si="3"/>
        <v>0.11608328494235552</v>
      </c>
      <c r="H117" s="5">
        <v>-2.0089969000000001</v>
      </c>
      <c r="I117" s="5">
        <v>0.11763052308730899</v>
      </c>
      <c r="J117" s="5">
        <v>-1.4532544999999999</v>
      </c>
      <c r="K117" s="5">
        <v>0.89786378150000001</v>
      </c>
      <c r="L117" s="5">
        <v>-9.0128053000000001</v>
      </c>
      <c r="M117" s="5">
        <v>4.4052742181976102E-10</v>
      </c>
      <c r="N117" s="5">
        <v>-3.6424724999999998</v>
      </c>
      <c r="O117" s="5">
        <v>1.9137756301153899E-3</v>
      </c>
      <c r="P117" s="5">
        <v>-13.2069329</v>
      </c>
      <c r="Q117" s="5">
        <v>1.5512872944088401E-12</v>
      </c>
      <c r="R117" s="5">
        <v>-1.4060512000000001</v>
      </c>
      <c r="S117" s="5">
        <v>0.51122493900418797</v>
      </c>
      <c r="T117" s="5">
        <v>-1.4064736</v>
      </c>
      <c r="U117" s="5">
        <v>0.53706272512259001</v>
      </c>
      <c r="V117" s="5">
        <v>-1.940566</v>
      </c>
      <c r="W117" s="5">
        <v>1.39969537218679E-2</v>
      </c>
      <c r="X117" s="5">
        <v>-4.339359</v>
      </c>
      <c r="Y117" s="5">
        <v>1.00754294653302E-10</v>
      </c>
      <c r="Z117" s="5">
        <v>-2.2162741000000001</v>
      </c>
      <c r="AA117" s="5">
        <v>1.1556019194619101E-3</v>
      </c>
      <c r="AB117" s="5">
        <v>-4.1861864000000004</v>
      </c>
      <c r="AC117" s="5">
        <v>0.25799211116611798</v>
      </c>
      <c r="AD117" s="5">
        <v>-9.1105444000000002</v>
      </c>
      <c r="AE117" s="5">
        <v>1.04553499817901E-2</v>
      </c>
      <c r="AF117" s="5">
        <v>-37.283714099999997</v>
      </c>
      <c r="AG117" s="5">
        <v>8.71764121505511E-7</v>
      </c>
      <c r="AH117" s="5">
        <v>-9.0334610000000009</v>
      </c>
      <c r="AI117" s="5">
        <v>5.2753647443083704E-3</v>
      </c>
      <c r="AJ117" s="5">
        <v>-21.579053999999999</v>
      </c>
      <c r="AK117" s="5">
        <v>1.58826370142575E-5</v>
      </c>
      <c r="AL117" s="5">
        <v>-3.8431399000000002</v>
      </c>
      <c r="AM117" s="5">
        <v>1.3998199999999999E-7</v>
      </c>
      <c r="AN117" s="5">
        <v>-3.0301998999999999</v>
      </c>
      <c r="AO117" s="5">
        <v>2.3528220680593701E-5</v>
      </c>
      <c r="AP117" s="5">
        <v>-14.1084304</v>
      </c>
      <c r="AQ117" s="5">
        <v>1.7954696000000001E-18</v>
      </c>
      <c r="AR117" s="5">
        <v>-9.8077957999999992</v>
      </c>
      <c r="AS117" s="5">
        <v>7.0085223871838801E-16</v>
      </c>
      <c r="AT117" s="5">
        <v>-34.9275199</v>
      </c>
      <c r="AU117" s="5">
        <v>2.2278836E-26</v>
      </c>
    </row>
  </sheetData>
  <mergeCells count="27">
    <mergeCell ref="A1:H1"/>
    <mergeCell ref="H2:Q2"/>
    <mergeCell ref="R2:AA2"/>
    <mergeCell ref="AB2:AK2"/>
    <mergeCell ref="AL2:AU2"/>
    <mergeCell ref="AR3:AS3"/>
    <mergeCell ref="AT3:AU3"/>
    <mergeCell ref="AB3:AC3"/>
    <mergeCell ref="AD3:AE3"/>
    <mergeCell ref="AF3:AG3"/>
    <mergeCell ref="AH3:AI3"/>
    <mergeCell ref="AJ3:AK3"/>
    <mergeCell ref="B3:E3"/>
    <mergeCell ref="F3:G3"/>
    <mergeCell ref="AL3:AM3"/>
    <mergeCell ref="AN3:AO3"/>
    <mergeCell ref="AP3:AQ3"/>
    <mergeCell ref="R3:S3"/>
    <mergeCell ref="T3:U3"/>
    <mergeCell ref="V3:W3"/>
    <mergeCell ref="X3:Y3"/>
    <mergeCell ref="Z3:AA3"/>
    <mergeCell ref="H3:I3"/>
    <mergeCell ref="J3:K3"/>
    <mergeCell ref="L3:M3"/>
    <mergeCell ref="N3:O3"/>
    <mergeCell ref="P3:Q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Table_S7_Legend</vt:lpstr>
      <vt:lpstr>Table_S7A</vt:lpstr>
      <vt:lpstr>Table_S7B</vt:lpstr>
      <vt:lpstr>Table_S7C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Marie</dc:creator>
  <cp:lastModifiedBy>Marie</cp:lastModifiedBy>
  <dcterms:created xsi:type="dcterms:W3CDTF">2016-09-02T17:56:24Z</dcterms:created>
  <dcterms:modified xsi:type="dcterms:W3CDTF">2016-09-19T16:37:14Z</dcterms:modified>
</cp:coreProperties>
</file>