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ie\Desktop\Science (current)\Publications\Thesis Documents\Ch3 RNAseq manuscript\"/>
    </mc:Choice>
  </mc:AlternateContent>
  <bookViews>
    <workbookView xWindow="0" yWindow="0" windowWidth="21600" windowHeight="9000"/>
  </bookViews>
  <sheets>
    <sheet name="Supplemental Table 6" sheetId="16" r:id="rId1"/>
    <sheet name="Table S6A" sheetId="17" r:id="rId2"/>
    <sheet name="Table S6B" sheetId="7" r:id="rId3"/>
    <sheet name="Table S6C" sheetId="10" r:id="rId4"/>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50" i="17" l="1"/>
  <c r="B66" i="17"/>
  <c r="B63" i="17"/>
  <c r="B361" i="17"/>
  <c r="B356" i="17"/>
  <c r="B347" i="17"/>
  <c r="B300" i="17"/>
  <c r="B321" i="17"/>
  <c r="B156" i="17"/>
  <c r="B341" i="17"/>
  <c r="B108" i="17"/>
  <c r="B106" i="17"/>
  <c r="B110" i="17"/>
  <c r="B51" i="17"/>
  <c r="B338" i="17"/>
  <c r="B353" i="17"/>
  <c r="B311" i="17"/>
  <c r="B91" i="17"/>
  <c r="B360" i="17"/>
  <c r="B140" i="17"/>
  <c r="B46" i="17"/>
  <c r="B85" i="17"/>
  <c r="B101" i="17"/>
  <c r="B315" i="17"/>
  <c r="B297" i="17"/>
  <c r="B99" i="17"/>
  <c r="B330" i="17"/>
  <c r="B256" i="17"/>
  <c r="B213" i="17"/>
  <c r="B216" i="17"/>
  <c r="B232" i="17"/>
  <c r="B325" i="17"/>
  <c r="B32" i="17"/>
  <c r="B223" i="17"/>
  <c r="B60" i="17"/>
  <c r="B313" i="17"/>
  <c r="B273" i="17"/>
  <c r="B209" i="17"/>
  <c r="B289" i="17"/>
  <c r="B324" i="17"/>
  <c r="B231" i="17"/>
  <c r="B204" i="17"/>
  <c r="B328" i="17"/>
  <c r="B359" i="17"/>
  <c r="B358" i="17"/>
  <c r="B36" i="17"/>
  <c r="B222" i="17"/>
  <c r="B95" i="17"/>
  <c r="B240" i="17"/>
  <c r="B229" i="17"/>
  <c r="B286" i="17"/>
  <c r="B93" i="17"/>
  <c r="B217" i="17"/>
  <c r="B251" i="17"/>
  <c r="B301" i="17"/>
  <c r="B68" i="17"/>
  <c r="B296" i="17"/>
  <c r="B267" i="17"/>
  <c r="B250" i="17"/>
  <c r="B195" i="17"/>
  <c r="B160" i="17"/>
  <c r="B345" i="17"/>
  <c r="B55" i="17"/>
  <c r="B346" i="17"/>
  <c r="B87" i="17"/>
  <c r="B48" i="17"/>
  <c r="B69" i="17"/>
  <c r="B29" i="17"/>
  <c r="B234" i="17"/>
  <c r="B329" i="17"/>
  <c r="B308" i="17"/>
  <c r="B98" i="17"/>
  <c r="B62" i="17"/>
  <c r="B200" i="17"/>
  <c r="B344" i="17"/>
  <c r="B354" i="17"/>
  <c r="B287" i="17"/>
  <c r="B90" i="17"/>
  <c r="B97" i="17"/>
  <c r="B257" i="17"/>
  <c r="B266" i="17"/>
  <c r="B264" i="17"/>
  <c r="B219" i="17"/>
  <c r="B210" i="17"/>
  <c r="B158" i="17"/>
  <c r="B335" i="17"/>
  <c r="B198" i="17"/>
  <c r="B319" i="17"/>
  <c r="B323" i="17"/>
  <c r="B92" i="17"/>
  <c r="B364" i="17"/>
  <c r="B89" i="17"/>
  <c r="B326" i="17"/>
  <c r="B80" i="17"/>
  <c r="B23" i="17"/>
  <c r="B17" i="17"/>
  <c r="B334" i="17"/>
  <c r="B147" i="17"/>
  <c r="B102" i="17"/>
  <c r="B316" i="17"/>
  <c r="B146" i="17"/>
  <c r="B243" i="17"/>
  <c r="B19" i="17"/>
  <c r="B21" i="17"/>
  <c r="B307" i="17"/>
  <c r="B75" i="17"/>
  <c r="B225" i="17"/>
  <c r="B145" i="17"/>
  <c r="B56" i="17"/>
  <c r="B52" i="17"/>
  <c r="B76" i="17"/>
  <c r="B12" i="17"/>
  <c r="B208" i="17"/>
  <c r="B268" i="17"/>
  <c r="B71" i="17"/>
  <c r="B86" i="17"/>
  <c r="B277" i="17"/>
  <c r="B230" i="17"/>
  <c r="B284" i="17"/>
  <c r="B239" i="17"/>
  <c r="B320" i="17"/>
  <c r="B179" i="17"/>
  <c r="B265" i="17"/>
  <c r="B153" i="17"/>
  <c r="B175" i="17"/>
  <c r="B302" i="17"/>
  <c r="B20" i="17"/>
  <c r="B35" i="17"/>
  <c r="B261" i="17"/>
  <c r="B151" i="17"/>
  <c r="B259" i="17"/>
  <c r="B348" i="17"/>
  <c r="B226" i="17"/>
  <c r="B177" i="17"/>
  <c r="B107" i="17"/>
  <c r="B84" i="17"/>
  <c r="B260" i="17"/>
  <c r="B83" i="17"/>
  <c r="B182" i="17"/>
  <c r="B88" i="17"/>
  <c r="B104" i="17"/>
  <c r="B105" i="17"/>
  <c r="B292" i="17"/>
  <c r="B280" i="17"/>
  <c r="B113" i="17"/>
  <c r="B96" i="17"/>
  <c r="B77" i="17"/>
  <c r="B271" i="17"/>
  <c r="B233" i="17"/>
  <c r="B67" i="17"/>
  <c r="B118" i="17"/>
  <c r="B164" i="17"/>
  <c r="B103" i="17"/>
  <c r="B246" i="17"/>
  <c r="B295" i="17"/>
  <c r="B167" i="17"/>
  <c r="B349" i="17"/>
  <c r="B244" i="17"/>
  <c r="B241" i="17"/>
  <c r="B49" i="17"/>
  <c r="B207" i="17"/>
  <c r="B351" i="17"/>
  <c r="B262" i="17"/>
  <c r="B279" i="17"/>
  <c r="B317" i="17"/>
  <c r="B73" i="17"/>
  <c r="B333" i="17"/>
  <c r="B187" i="17"/>
  <c r="B189" i="17"/>
  <c r="B305" i="17"/>
  <c r="B263" i="17"/>
  <c r="B114" i="17"/>
  <c r="B343" i="17"/>
  <c r="B357" i="17"/>
  <c r="B79" i="17"/>
  <c r="B168" i="17"/>
  <c r="B183" i="17"/>
  <c r="B252" i="17"/>
  <c r="B281" i="17"/>
  <c r="B247" i="17"/>
  <c r="B362" i="17"/>
  <c r="B28" i="17"/>
  <c r="B121" i="17"/>
  <c r="B42" i="17"/>
  <c r="B136" i="17"/>
  <c r="B72" i="17"/>
  <c r="B312" i="17"/>
  <c r="B59" i="17"/>
  <c r="B64" i="17"/>
  <c r="B33" i="17"/>
  <c r="B203" i="17"/>
  <c r="B235" i="17"/>
  <c r="B122" i="17"/>
  <c r="B44" i="17"/>
  <c r="B100" i="17"/>
  <c r="B190" i="17"/>
  <c r="B282" i="17"/>
  <c r="B214" i="17"/>
  <c r="B173" i="17"/>
  <c r="B340" i="17"/>
  <c r="B197" i="17"/>
  <c r="B54" i="17"/>
  <c r="B194" i="17"/>
  <c r="B253" i="17"/>
  <c r="B327" i="17"/>
  <c r="B220" i="17"/>
  <c r="B318" i="17"/>
  <c r="B109" i="17"/>
  <c r="B133" i="17"/>
  <c r="B221" i="17"/>
  <c r="B161" i="17"/>
  <c r="B11" i="17"/>
  <c r="B298" i="17"/>
  <c r="B139" i="17"/>
  <c r="B37" i="17"/>
  <c r="B152" i="17"/>
  <c r="B39" i="17"/>
  <c r="B254" i="17"/>
  <c r="B218" i="17"/>
  <c r="B30" i="17"/>
  <c r="B336" i="17"/>
  <c r="B24" i="17"/>
  <c r="B310" i="17"/>
  <c r="B352" i="17"/>
  <c r="B53" i="17"/>
  <c r="B291" i="17"/>
  <c r="B331" i="17"/>
  <c r="B181" i="17"/>
  <c r="B178" i="17"/>
  <c r="B70" i="17"/>
  <c r="B339" i="17"/>
  <c r="B285" i="17"/>
  <c r="B171" i="17"/>
  <c r="B293" i="17"/>
  <c r="B172" i="17"/>
  <c r="B47" i="17"/>
  <c r="B149" i="17"/>
  <c r="B255" i="17"/>
  <c r="B144" i="17"/>
  <c r="B94" i="17"/>
  <c r="B10" i="17"/>
  <c r="B238" i="17"/>
  <c r="B202" i="17"/>
  <c r="B288" i="17"/>
  <c r="B61" i="17"/>
  <c r="B184" i="17"/>
  <c r="B112" i="17"/>
  <c r="B129" i="17"/>
  <c r="B227" i="17"/>
  <c r="B363" i="17"/>
  <c r="B205" i="17"/>
  <c r="B117" i="17"/>
  <c r="B74" i="17"/>
  <c r="B111" i="17"/>
  <c r="B157" i="17"/>
  <c r="B248" i="17"/>
  <c r="B119" i="17"/>
  <c r="B224" i="17"/>
  <c r="B31" i="17"/>
  <c r="B249" i="17"/>
  <c r="B142" i="17"/>
  <c r="B41" i="17"/>
  <c r="B258" i="17"/>
  <c r="B65" i="17"/>
  <c r="B57" i="17"/>
  <c r="B25" i="17"/>
  <c r="B78" i="17"/>
  <c r="B45" i="17"/>
  <c r="B309" i="17"/>
  <c r="B81" i="17"/>
  <c r="B138" i="17"/>
  <c r="B242" i="17"/>
  <c r="B270" i="17"/>
  <c r="B38" i="17"/>
  <c r="B16" i="17"/>
  <c r="B148" i="17"/>
  <c r="B27" i="17"/>
  <c r="B193" i="17"/>
  <c r="B332" i="17"/>
  <c r="B130" i="17"/>
  <c r="B150" i="17"/>
  <c r="B294" i="17"/>
  <c r="B191" i="17"/>
  <c r="B355" i="17"/>
  <c r="B166" i="17"/>
  <c r="B337" i="17"/>
  <c r="B275" i="17"/>
  <c r="B201" i="17"/>
  <c r="B199" i="17"/>
  <c r="B154" i="17"/>
  <c r="B278" i="17"/>
  <c r="B124" i="17"/>
  <c r="B192" i="17"/>
  <c r="B58" i="17"/>
  <c r="B314" i="17"/>
  <c r="B163" i="17"/>
  <c r="B162" i="17"/>
  <c r="B272" i="17"/>
  <c r="B127" i="17"/>
  <c r="B212" i="17"/>
  <c r="B196" i="17"/>
  <c r="B26" i="17"/>
  <c r="B228" i="17"/>
  <c r="B176" i="17"/>
  <c r="B159" i="17"/>
  <c r="B123" i="17"/>
  <c r="B40" i="17"/>
  <c r="B15" i="17"/>
  <c r="B82" i="17"/>
  <c r="B269" i="17"/>
  <c r="B132" i="17"/>
  <c r="B290" i="17"/>
  <c r="B322" i="17"/>
  <c r="B169" i="17"/>
  <c r="B342" i="17"/>
  <c r="B211" i="17"/>
  <c r="B13" i="17"/>
  <c r="B141" i="17"/>
  <c r="B116" i="17"/>
  <c r="B303" i="17"/>
  <c r="B115" i="17"/>
  <c r="B283" i="17"/>
  <c r="B126" i="17"/>
  <c r="B306" i="17"/>
  <c r="B165" i="17"/>
  <c r="B143" i="17"/>
  <c r="B120" i="17"/>
  <c r="B18" i="17"/>
  <c r="B185" i="17"/>
  <c r="B245" i="17"/>
  <c r="B125" i="17"/>
  <c r="B170" i="17"/>
  <c r="B137" i="17"/>
  <c r="B22" i="17"/>
  <c r="B128" i="17"/>
  <c r="B186" i="17"/>
  <c r="B304" i="17"/>
  <c r="B180" i="17"/>
  <c r="B236" i="17"/>
  <c r="B43" i="17"/>
  <c r="B276" i="17"/>
  <c r="B188" i="17"/>
  <c r="B7" i="17"/>
  <c r="B9" i="17"/>
  <c r="B14" i="17"/>
  <c r="B174" i="17"/>
  <c r="B215" i="17"/>
  <c r="B274" i="17"/>
  <c r="B134" i="17"/>
  <c r="B50" i="17"/>
  <c r="B131" i="17"/>
  <c r="B206" i="17"/>
  <c r="B34" i="17"/>
  <c r="B299" i="17"/>
  <c r="B8" i="17"/>
  <c r="B237" i="17"/>
  <c r="B135" i="17"/>
  <c r="B155" i="17"/>
  <c r="B200" i="10" l="1"/>
  <c r="C181" i="10"/>
  <c r="B181" i="10"/>
  <c r="C100" i="10"/>
  <c r="B100" i="10"/>
  <c r="C123" i="10"/>
  <c r="B123" i="10"/>
  <c r="C274" i="10"/>
  <c r="B274" i="10"/>
  <c r="C199" i="10"/>
  <c r="B199" i="10"/>
  <c r="C77" i="10"/>
  <c r="B77" i="10"/>
  <c r="C125" i="10"/>
  <c r="B125" i="10"/>
  <c r="C287" i="10"/>
  <c r="B287" i="10"/>
  <c r="C21" i="10"/>
  <c r="B21" i="10"/>
  <c r="C10" i="10"/>
  <c r="B10" i="10"/>
  <c r="C140" i="10"/>
  <c r="B140" i="10"/>
  <c r="C222" i="10"/>
  <c r="B222" i="10"/>
  <c r="C91" i="10"/>
  <c r="B91" i="10"/>
  <c r="C289" i="10"/>
  <c r="B289" i="10"/>
  <c r="C17" i="10"/>
  <c r="B17" i="10"/>
  <c r="C15" i="10"/>
  <c r="B15" i="10"/>
  <c r="C79" i="10"/>
  <c r="B79" i="10"/>
  <c r="C110" i="10"/>
  <c r="B110" i="10"/>
  <c r="C68" i="10"/>
  <c r="B68" i="10"/>
  <c r="C286" i="10"/>
  <c r="B286" i="10"/>
  <c r="C132" i="10"/>
  <c r="B132" i="10"/>
  <c r="C257" i="10"/>
  <c r="B257" i="10"/>
  <c r="C248" i="10"/>
  <c r="B248" i="10"/>
  <c r="C50" i="10"/>
  <c r="B50" i="10"/>
  <c r="C57" i="10"/>
  <c r="B57" i="10"/>
  <c r="C250" i="10"/>
  <c r="B250" i="10"/>
  <c r="C127" i="10"/>
  <c r="B127" i="10"/>
  <c r="C133" i="10"/>
  <c r="B133" i="10"/>
  <c r="C147" i="10"/>
  <c r="B147" i="10"/>
  <c r="C206" i="10"/>
  <c r="B206" i="10"/>
  <c r="C204" i="10"/>
  <c r="B204" i="10"/>
  <c r="C168" i="10"/>
  <c r="B168" i="10"/>
  <c r="C113" i="10"/>
  <c r="B113" i="10"/>
  <c r="C228" i="10"/>
  <c r="B228" i="10"/>
  <c r="C63" i="10"/>
  <c r="B63" i="10"/>
  <c r="C104" i="10"/>
  <c r="B104" i="10"/>
  <c r="C185" i="10"/>
  <c r="B185" i="10"/>
  <c r="C187" i="10"/>
  <c r="B187" i="10"/>
  <c r="C277" i="10"/>
  <c r="B277" i="10"/>
  <c r="C148" i="10"/>
  <c r="B148" i="10"/>
  <c r="C146" i="10"/>
  <c r="B146" i="10"/>
  <c r="C122" i="10"/>
  <c r="B122" i="10"/>
  <c r="C243" i="10"/>
  <c r="B243" i="10"/>
  <c r="C192" i="10"/>
  <c r="B192" i="10"/>
  <c r="C288" i="10"/>
  <c r="B288" i="10"/>
  <c r="C128" i="10"/>
  <c r="B128" i="10"/>
  <c r="C35" i="10"/>
  <c r="B35" i="10"/>
  <c r="C30" i="10"/>
  <c r="B30" i="10"/>
  <c r="C105" i="10"/>
  <c r="B105" i="10"/>
  <c r="C176" i="10"/>
  <c r="B176" i="10"/>
  <c r="C73" i="10"/>
  <c r="B73" i="10"/>
  <c r="C26" i="10"/>
  <c r="B26" i="10"/>
  <c r="C46" i="10"/>
  <c r="B46" i="10"/>
  <c r="C138" i="10"/>
  <c r="B138" i="10"/>
  <c r="C14" i="10"/>
  <c r="B14" i="10"/>
  <c r="C252" i="10"/>
  <c r="B252" i="10"/>
  <c r="C6" i="10"/>
  <c r="B6" i="10"/>
  <c r="C255" i="10"/>
  <c r="B255" i="10"/>
  <c r="C89" i="10"/>
  <c r="B89" i="10"/>
  <c r="C226" i="10"/>
  <c r="B226" i="10"/>
  <c r="C221" i="10"/>
  <c r="B221" i="10"/>
  <c r="C139" i="10"/>
  <c r="B139" i="10"/>
  <c r="C85" i="10"/>
  <c r="B85" i="10"/>
  <c r="C247" i="10"/>
  <c r="B247" i="10"/>
  <c r="C126" i="10"/>
  <c r="B126" i="10"/>
  <c r="C184" i="10"/>
  <c r="B184" i="10"/>
  <c r="C242" i="10"/>
  <c r="B242" i="10"/>
  <c r="C18" i="10"/>
  <c r="B18" i="10"/>
  <c r="C207" i="10"/>
  <c r="B207" i="10"/>
  <c r="C115" i="10"/>
  <c r="B115" i="10"/>
  <c r="C217" i="10"/>
  <c r="B217" i="10"/>
  <c r="C120" i="10"/>
  <c r="B120" i="10"/>
  <c r="C180" i="10"/>
  <c r="B180" i="10"/>
  <c r="C134" i="10"/>
  <c r="B134" i="10"/>
  <c r="C32" i="10"/>
  <c r="B32" i="10"/>
  <c r="C216" i="10"/>
  <c r="B216" i="10"/>
  <c r="C24" i="10"/>
  <c r="B24" i="10"/>
  <c r="C31" i="10"/>
  <c r="B31" i="10"/>
  <c r="C45" i="10"/>
  <c r="B45" i="10"/>
  <c r="C29" i="10"/>
  <c r="B29" i="10"/>
  <c r="C262" i="10"/>
  <c r="B262" i="10"/>
  <c r="C154" i="10"/>
  <c r="B154" i="10"/>
  <c r="C209" i="10"/>
  <c r="B209" i="10"/>
  <c r="C267" i="10"/>
  <c r="B267" i="10"/>
  <c r="C151" i="10"/>
  <c r="B151" i="10"/>
  <c r="C224" i="10"/>
  <c r="B224" i="10"/>
  <c r="C102" i="10"/>
  <c r="B102" i="10"/>
  <c r="C189" i="10"/>
  <c r="B189" i="10"/>
  <c r="C135" i="10"/>
  <c r="B135" i="10"/>
  <c r="C163" i="10"/>
  <c r="B163" i="10"/>
  <c r="C60" i="10"/>
  <c r="B60" i="10"/>
  <c r="C212" i="10"/>
  <c r="B212" i="10"/>
  <c r="C44" i="10"/>
  <c r="B44" i="10"/>
  <c r="C214" i="10"/>
  <c r="B214" i="10"/>
  <c r="C251" i="10"/>
  <c r="B251" i="10"/>
  <c r="C202" i="10"/>
  <c r="B202" i="10"/>
  <c r="C169" i="10"/>
  <c r="B169" i="10"/>
  <c r="C62" i="10"/>
  <c r="B62" i="10"/>
  <c r="C263" i="10"/>
  <c r="B263" i="10"/>
  <c r="C64" i="10"/>
  <c r="B64" i="10"/>
  <c r="C237" i="10"/>
  <c r="B237" i="10"/>
  <c r="C276" i="10"/>
  <c r="B276" i="10"/>
  <c r="C95" i="10"/>
  <c r="B95" i="10"/>
  <c r="C94" i="10"/>
  <c r="B94" i="10"/>
  <c r="C162" i="10"/>
  <c r="B162" i="10"/>
  <c r="C34" i="10"/>
  <c r="B34" i="10"/>
  <c r="C264" i="10"/>
  <c r="B264" i="10"/>
  <c r="C27" i="10"/>
  <c r="B27" i="10"/>
  <c r="C22" i="10"/>
  <c r="B22" i="10"/>
  <c r="C88" i="10"/>
  <c r="B88" i="10"/>
  <c r="C153" i="10"/>
  <c r="B153" i="10"/>
  <c r="C186" i="10"/>
  <c r="B186" i="10"/>
  <c r="C101" i="10"/>
  <c r="B101" i="10"/>
  <c r="C260" i="10"/>
  <c r="B260" i="10"/>
  <c r="C121" i="10"/>
  <c r="B121" i="10"/>
  <c r="C218" i="10"/>
  <c r="B218" i="10"/>
  <c r="C142" i="10"/>
  <c r="B142" i="10"/>
  <c r="C83" i="10"/>
  <c r="B83" i="10"/>
  <c r="C173" i="10"/>
  <c r="B173" i="10"/>
  <c r="C74" i="10"/>
  <c r="B74" i="10"/>
  <c r="C137" i="10"/>
  <c r="B137" i="10"/>
  <c r="C232" i="10"/>
  <c r="B232" i="10"/>
  <c r="C268" i="10"/>
  <c r="B268" i="10"/>
  <c r="C156" i="10"/>
  <c r="B156" i="10"/>
  <c r="C96" i="10"/>
  <c r="B96" i="10"/>
  <c r="C145" i="10"/>
  <c r="B145" i="10"/>
  <c r="C42" i="10"/>
  <c r="B42" i="10"/>
  <c r="C23" i="10"/>
  <c r="B23" i="10"/>
  <c r="C129" i="10"/>
  <c r="B129" i="10"/>
  <c r="C54" i="10"/>
  <c r="B54" i="10"/>
  <c r="C272" i="10"/>
  <c r="B272" i="10"/>
  <c r="C97" i="10"/>
  <c r="B97" i="10"/>
  <c r="C271" i="10"/>
  <c r="B271" i="10"/>
  <c r="C211" i="10"/>
  <c r="B211" i="10"/>
  <c r="C80" i="10"/>
  <c r="B80" i="10"/>
  <c r="C55" i="10"/>
  <c r="B55" i="10"/>
  <c r="C179" i="10"/>
  <c r="B179" i="10"/>
  <c r="C111" i="10"/>
  <c r="B111" i="10"/>
  <c r="C37" i="10"/>
  <c r="B37" i="10"/>
  <c r="C19" i="10"/>
  <c r="B19" i="10"/>
  <c r="C213" i="10"/>
  <c r="B213" i="10"/>
  <c r="C236" i="10"/>
  <c r="B236" i="10"/>
  <c r="C56" i="10"/>
  <c r="B56" i="10"/>
  <c r="C219" i="10"/>
  <c r="B219" i="10"/>
  <c r="C117" i="10"/>
  <c r="B117" i="10"/>
  <c r="C116" i="10"/>
  <c r="B116" i="10"/>
  <c r="C20" i="10"/>
  <c r="B20" i="10"/>
  <c r="C174" i="10"/>
  <c r="B174" i="10"/>
  <c r="C182" i="10"/>
  <c r="B182" i="10"/>
  <c r="C159" i="10"/>
  <c r="B159" i="10"/>
  <c r="C28" i="10"/>
  <c r="B28" i="10"/>
  <c r="C114" i="10"/>
  <c r="B114" i="10"/>
  <c r="C193" i="10"/>
  <c r="B193" i="10"/>
  <c r="C109" i="10"/>
  <c r="B109" i="10"/>
  <c r="C227" i="10"/>
  <c r="B227" i="10"/>
  <c r="C170" i="10"/>
  <c r="B170" i="10"/>
  <c r="C261" i="10"/>
  <c r="B261" i="10"/>
  <c r="C246" i="10"/>
  <c r="B246" i="10"/>
  <c r="C171" i="10"/>
  <c r="B171" i="10"/>
  <c r="C71" i="10"/>
  <c r="B71" i="10"/>
  <c r="C258" i="10"/>
  <c r="B258" i="10"/>
  <c r="C76" i="10"/>
  <c r="B76" i="10"/>
  <c r="C256" i="10"/>
  <c r="B256" i="10"/>
  <c r="C197" i="10"/>
  <c r="B197" i="10"/>
  <c r="C223" i="10"/>
  <c r="B223" i="10"/>
  <c r="C61" i="10"/>
  <c r="B61" i="10"/>
  <c r="C86" i="10"/>
  <c r="B86" i="10"/>
  <c r="C164" i="10"/>
  <c r="B164" i="10"/>
  <c r="C201" i="10"/>
  <c r="B201" i="10"/>
  <c r="C119" i="10"/>
  <c r="B119" i="10"/>
  <c r="C165" i="10"/>
  <c r="B165" i="10"/>
  <c r="C131" i="10"/>
  <c r="B131" i="10"/>
  <c r="C11" i="10"/>
  <c r="B11" i="10"/>
  <c r="C49" i="10"/>
  <c r="B49" i="10"/>
  <c r="C245" i="10"/>
  <c r="B245" i="10"/>
  <c r="C7" i="10"/>
  <c r="B7" i="10"/>
  <c r="C284" i="10"/>
  <c r="B284" i="10"/>
  <c r="C136" i="10"/>
  <c r="B136" i="10"/>
  <c r="C285" i="10"/>
  <c r="B285" i="10"/>
  <c r="C190" i="10"/>
  <c r="B190" i="10"/>
  <c r="C82" i="10"/>
  <c r="B82" i="10"/>
  <c r="C157" i="10"/>
  <c r="B157" i="10"/>
  <c r="C93" i="10"/>
  <c r="B93" i="10"/>
  <c r="C112" i="10"/>
  <c r="B112" i="10"/>
  <c r="C13" i="10"/>
  <c r="B13" i="10"/>
  <c r="C143" i="10"/>
  <c r="B143" i="10"/>
  <c r="C158" i="10"/>
  <c r="B158" i="10"/>
  <c r="C161" i="10"/>
  <c r="B161" i="10"/>
  <c r="C178" i="10"/>
  <c r="B178" i="10"/>
  <c r="C205" i="10"/>
  <c r="B205" i="10"/>
  <c r="C47" i="10"/>
  <c r="B47" i="10"/>
  <c r="C266" i="10"/>
  <c r="B266" i="10"/>
  <c r="C48" i="10"/>
  <c r="B48" i="10"/>
  <c r="C124" i="10"/>
  <c r="B124" i="10"/>
  <c r="C75" i="10"/>
  <c r="B75" i="10"/>
  <c r="C275" i="10"/>
  <c r="B275" i="10"/>
  <c r="C253" i="10"/>
  <c r="B253" i="10"/>
  <c r="C144" i="10"/>
  <c r="B144" i="10"/>
  <c r="C188" i="10"/>
  <c r="B188" i="10"/>
  <c r="C229" i="10"/>
  <c r="B229" i="10"/>
  <c r="C12" i="10"/>
  <c r="B12" i="10"/>
  <c r="C191" i="10"/>
  <c r="B191" i="10"/>
  <c r="C65" i="10"/>
  <c r="B65" i="10"/>
  <c r="C72" i="10"/>
  <c r="B72" i="10"/>
  <c r="C259" i="10"/>
  <c r="B259" i="10"/>
  <c r="C39" i="10"/>
  <c r="B39" i="10"/>
  <c r="C155" i="10"/>
  <c r="B155" i="10"/>
  <c r="C203" i="10"/>
  <c r="B203" i="10"/>
  <c r="C43" i="10"/>
  <c r="B43" i="10"/>
  <c r="C107" i="10"/>
  <c r="B107" i="10"/>
  <c r="C208" i="10"/>
  <c r="B208" i="10"/>
  <c r="C92" i="10"/>
  <c r="B92" i="10"/>
  <c r="C282" i="10"/>
  <c r="B282" i="10"/>
  <c r="C160" i="10"/>
  <c r="B160" i="10"/>
  <c r="C167" i="10"/>
  <c r="B167" i="10"/>
  <c r="C52" i="10"/>
  <c r="B52" i="10"/>
  <c r="C198" i="10"/>
  <c r="B198" i="10"/>
  <c r="C195" i="10"/>
  <c r="B195" i="10"/>
  <c r="C9" i="10"/>
  <c r="B9" i="10"/>
  <c r="C130" i="10"/>
  <c r="B130" i="10"/>
  <c r="C108" i="10"/>
  <c r="B108" i="10"/>
  <c r="C254" i="10"/>
  <c r="B254" i="10"/>
  <c r="C280" i="10"/>
  <c r="B280" i="10"/>
  <c r="C283" i="10"/>
  <c r="B283" i="10"/>
  <c r="C239" i="10"/>
  <c r="B239" i="10"/>
  <c r="C53" i="10"/>
  <c r="B53" i="10"/>
  <c r="C273" i="10"/>
  <c r="B273" i="10"/>
  <c r="C70" i="10"/>
  <c r="B70" i="10"/>
  <c r="C238" i="10"/>
  <c r="B238" i="10"/>
  <c r="C234" i="10"/>
  <c r="B234" i="10"/>
  <c r="C78" i="10"/>
  <c r="B78" i="10"/>
  <c r="C175" i="10"/>
  <c r="B175" i="10"/>
  <c r="C183" i="10"/>
  <c r="B183" i="10"/>
  <c r="C241" i="10"/>
  <c r="B241" i="10"/>
  <c r="C118" i="10"/>
  <c r="B118" i="10"/>
  <c r="C215" i="10"/>
  <c r="B215" i="10"/>
  <c r="C172" i="10"/>
  <c r="B172" i="10"/>
  <c r="C210" i="10"/>
  <c r="B210" i="10"/>
  <c r="C278" i="10"/>
  <c r="B278" i="10"/>
  <c r="C90" i="10"/>
  <c r="B90" i="10"/>
  <c r="C99" i="10"/>
  <c r="B99" i="10"/>
  <c r="C231" i="10"/>
  <c r="B231" i="10"/>
  <c r="C150" i="10"/>
  <c r="B150" i="10"/>
  <c r="C81" i="10"/>
  <c r="B81" i="10"/>
  <c r="C235" i="10"/>
  <c r="B235" i="10"/>
  <c r="C269" i="10"/>
  <c r="B269" i="10"/>
  <c r="C40" i="10"/>
  <c r="B40" i="10"/>
  <c r="C225" i="10"/>
  <c r="B225" i="10"/>
  <c r="C220" i="10"/>
  <c r="B220" i="10"/>
  <c r="C196" i="10"/>
  <c r="B196" i="10"/>
  <c r="C38" i="10"/>
  <c r="B38" i="10"/>
  <c r="C270" i="10"/>
  <c r="B270" i="10"/>
  <c r="C194" i="10"/>
  <c r="B194" i="10"/>
  <c r="C51" i="10"/>
  <c r="B51" i="10"/>
  <c r="C244" i="10"/>
  <c r="B244" i="10"/>
  <c r="C166" i="10"/>
  <c r="B166" i="10"/>
  <c r="C152" i="10"/>
  <c r="B152" i="10"/>
  <c r="C16" i="10"/>
  <c r="B16" i="10"/>
  <c r="C249" i="10"/>
  <c r="B249" i="10"/>
  <c r="C177" i="10"/>
  <c r="B177" i="10"/>
  <c r="C36" i="10"/>
  <c r="B36" i="10"/>
  <c r="C69" i="10"/>
  <c r="B69" i="10"/>
  <c r="C8" i="10"/>
  <c r="B8" i="10"/>
  <c r="C87" i="10"/>
  <c r="B87" i="10"/>
  <c r="C41" i="10"/>
  <c r="B41" i="10"/>
  <c r="C84" i="10"/>
  <c r="B84" i="10"/>
  <c r="C149" i="10"/>
  <c r="B149" i="10"/>
  <c r="C230" i="10"/>
  <c r="B230" i="10"/>
  <c r="C240" i="10"/>
  <c r="B240" i="10"/>
  <c r="C141" i="10"/>
  <c r="B141" i="10"/>
  <c r="C67" i="10"/>
  <c r="B67" i="10"/>
  <c r="C103" i="10"/>
  <c r="B103" i="10"/>
  <c r="C66" i="10"/>
  <c r="B66" i="10"/>
  <c r="C281" i="10"/>
  <c r="B281" i="10"/>
  <c r="C25" i="10"/>
  <c r="B25" i="10"/>
  <c r="C279" i="10"/>
  <c r="B279" i="10"/>
  <c r="C58" i="10"/>
  <c r="B58" i="10"/>
  <c r="C265" i="10"/>
  <c r="B265" i="10"/>
  <c r="C106" i="10"/>
  <c r="B106" i="10"/>
  <c r="C33" i="10"/>
  <c r="B33" i="10"/>
  <c r="C98" i="10"/>
  <c r="B98" i="10"/>
  <c r="C233" i="10"/>
  <c r="B233" i="10"/>
  <c r="C59" i="10"/>
  <c r="B59" i="10"/>
  <c r="C200" i="10"/>
  <c r="B90" i="7" l="1"/>
  <c r="B64" i="7"/>
  <c r="B17" i="7"/>
  <c r="B51" i="7"/>
  <c r="B43" i="7"/>
  <c r="B63" i="7"/>
  <c r="B44" i="7"/>
  <c r="B113" i="7"/>
  <c r="B46" i="7"/>
  <c r="B68" i="7"/>
  <c r="B109" i="7"/>
  <c r="B100" i="7"/>
  <c r="B62" i="7"/>
  <c r="B85" i="7"/>
  <c r="B30" i="7"/>
  <c r="B77" i="7"/>
  <c r="B6" i="7"/>
  <c r="B89" i="7"/>
  <c r="B91" i="7"/>
  <c r="B106" i="7"/>
  <c r="B116" i="7"/>
  <c r="B95" i="7"/>
  <c r="B87" i="7"/>
  <c r="B82" i="7"/>
  <c r="B60" i="7"/>
  <c r="B13" i="7"/>
  <c r="B115" i="7"/>
  <c r="B117" i="7"/>
  <c r="B67" i="7"/>
  <c r="B53" i="7"/>
  <c r="B15" i="7"/>
  <c r="B11" i="7"/>
  <c r="B45" i="7"/>
  <c r="B92" i="7"/>
  <c r="B32" i="7"/>
  <c r="B33" i="7"/>
  <c r="B79" i="7"/>
  <c r="B40" i="7"/>
  <c r="B16" i="7"/>
  <c r="B66" i="7"/>
  <c r="B41" i="7"/>
  <c r="B69" i="7"/>
  <c r="B88" i="7"/>
  <c r="B20" i="7"/>
  <c r="B97" i="7"/>
  <c r="B65" i="7"/>
  <c r="B104" i="7"/>
  <c r="B83" i="7"/>
  <c r="B107" i="7"/>
  <c r="B94" i="7"/>
  <c r="B93" i="7"/>
  <c r="B58" i="7"/>
  <c r="B61" i="7"/>
  <c r="B70" i="7"/>
  <c r="B101" i="7"/>
  <c r="B37" i="7"/>
  <c r="B22" i="7"/>
  <c r="B99" i="7"/>
  <c r="B102" i="7"/>
  <c r="B112" i="7"/>
  <c r="B76" i="7"/>
  <c r="B12" i="7"/>
  <c r="B78" i="7"/>
  <c r="B54" i="7"/>
  <c r="B29" i="7"/>
  <c r="B10" i="7"/>
  <c r="B73" i="7"/>
  <c r="B81" i="7"/>
  <c r="B14" i="7"/>
  <c r="B31" i="7"/>
  <c r="B108" i="7"/>
  <c r="B35" i="7"/>
  <c r="B23" i="7"/>
  <c r="B48" i="7"/>
  <c r="B59" i="7"/>
  <c r="B74" i="7"/>
  <c r="B105" i="7"/>
  <c r="B98" i="7"/>
  <c r="B26" i="7"/>
  <c r="B21" i="7"/>
  <c r="B114" i="7"/>
  <c r="B111" i="7"/>
  <c r="B110" i="7"/>
  <c r="B42" i="7"/>
  <c r="B52" i="7"/>
  <c r="B47" i="7"/>
  <c r="B57" i="7"/>
  <c r="B25" i="7"/>
  <c r="B49" i="7"/>
  <c r="B9" i="7"/>
  <c r="B80" i="7"/>
  <c r="B72" i="7"/>
  <c r="B84" i="7"/>
  <c r="B50" i="7"/>
  <c r="B55" i="7"/>
  <c r="B7" i="7"/>
  <c r="B71" i="7"/>
  <c r="B8" i="7"/>
  <c r="B18" i="7"/>
  <c r="B27" i="7"/>
  <c r="B24" i="7"/>
  <c r="B36" i="7"/>
  <c r="B38" i="7"/>
  <c r="B96" i="7"/>
  <c r="B103" i="7"/>
  <c r="B75" i="7"/>
  <c r="B34" i="7"/>
  <c r="B86" i="7"/>
  <c r="B39" i="7"/>
  <c r="B28" i="7"/>
  <c r="B56" i="7"/>
  <c r="B19" i="7"/>
</calcChain>
</file>

<file path=xl/sharedStrings.xml><?xml version="1.0" encoding="utf-8"?>
<sst xmlns="http://schemas.openxmlformats.org/spreadsheetml/2006/main" count="1701" uniqueCount="659">
  <si>
    <t>Gene Symbol</t>
  </si>
  <si>
    <t>Ppp1r3b</t>
  </si>
  <si>
    <t>Rasal3</t>
  </si>
  <si>
    <t>Pf4</t>
  </si>
  <si>
    <t>Havcr2</t>
  </si>
  <si>
    <t>Gzma</t>
  </si>
  <si>
    <t>Gimap4</t>
  </si>
  <si>
    <t>Nkg7</t>
  </si>
  <si>
    <t>Tumor</t>
  </si>
  <si>
    <t>CD45-</t>
  </si>
  <si>
    <t>CD45+</t>
  </si>
  <si>
    <t>F4/80+</t>
  </si>
  <si>
    <t>Lilrb4</t>
  </si>
  <si>
    <t>Cxcl2</t>
  </si>
  <si>
    <t>Fcgr1</t>
  </si>
  <si>
    <t>Plcg2</t>
  </si>
  <si>
    <t>Cxcl3</t>
  </si>
  <si>
    <t>Tyrobp</t>
  </si>
  <si>
    <t>Ccl24</t>
  </si>
  <si>
    <t>Arrdc4</t>
  </si>
  <si>
    <t>Ms4a4c</t>
  </si>
  <si>
    <t>Chil3</t>
  </si>
  <si>
    <t>Ccr5</t>
  </si>
  <si>
    <t>Dock2</t>
  </si>
  <si>
    <t>Myo1f</t>
  </si>
  <si>
    <t>AF251705</t>
  </si>
  <si>
    <t>Fcrls</t>
  </si>
  <si>
    <t>Mafb</t>
  </si>
  <si>
    <t>FC</t>
  </si>
  <si>
    <t>CpG, Tumor</t>
  </si>
  <si>
    <t>45CPA, Tumor</t>
  </si>
  <si>
    <t>45CPA/CpG, Tumor</t>
  </si>
  <si>
    <t>90CPA, Tumor</t>
  </si>
  <si>
    <t>CpG, CD45-</t>
  </si>
  <si>
    <t>45CPA, CD45-</t>
  </si>
  <si>
    <t>45CPA/CpG, CD45-</t>
  </si>
  <si>
    <t>90CPA, CD45-</t>
  </si>
  <si>
    <t>90CPA/CpG, CD45-</t>
  </si>
  <si>
    <t>CpG, CD45+</t>
  </si>
  <si>
    <t>45CPA, CD45+</t>
  </si>
  <si>
    <t>45CPA/CpG, CD45+</t>
  </si>
  <si>
    <t>90CPA, CD45+</t>
  </si>
  <si>
    <t>90CPA/CpG, CD45+</t>
  </si>
  <si>
    <t>Intensity, RPKM, Untreated</t>
  </si>
  <si>
    <t>p-val</t>
  </si>
  <si>
    <t>Fold change (FC) and p-value (p-val)</t>
  </si>
  <si>
    <t>C+/C- Ratio</t>
  </si>
  <si>
    <t>Modulated?</t>
  </si>
  <si>
    <t>No</t>
  </si>
  <si>
    <t>Yes</t>
  </si>
  <si>
    <t>Marker information</t>
  </si>
  <si>
    <t>90CPA/CpG, Tumor</t>
  </si>
  <si>
    <t>Gpr161</t>
  </si>
  <si>
    <t>Pard6b</t>
  </si>
  <si>
    <t>1700019D03Rik</t>
  </si>
  <si>
    <t>Ypel4</t>
  </si>
  <si>
    <t>Csn3</t>
  </si>
  <si>
    <t>Tmem74b</t>
  </si>
  <si>
    <t>Lcat</t>
  </si>
  <si>
    <t>Gng8</t>
  </si>
  <si>
    <t>Meiob</t>
  </si>
  <si>
    <t>Gh</t>
  </si>
  <si>
    <t>Tbx4</t>
  </si>
  <si>
    <t>Mir6950</t>
  </si>
  <si>
    <t>Bbs4</t>
  </si>
  <si>
    <t>Pomgnt2</t>
  </si>
  <si>
    <t>Pcdhb20</t>
  </si>
  <si>
    <t>Slc35f3</t>
  </si>
  <si>
    <t>Tubb3</t>
  </si>
  <si>
    <t>BC039966</t>
  </si>
  <si>
    <t>H60b</t>
  </si>
  <si>
    <t>Gm15097</t>
  </si>
  <si>
    <t>Tmem169</t>
  </si>
  <si>
    <t>Amot</t>
  </si>
  <si>
    <t>Snora17</t>
  </si>
  <si>
    <t>Shc3</t>
  </si>
  <si>
    <t>Mtcl1</t>
  </si>
  <si>
    <t>Atp6v1g2</t>
  </si>
  <si>
    <t>Fads6</t>
  </si>
  <si>
    <t>Gpx2</t>
  </si>
  <si>
    <t>Snord49b</t>
  </si>
  <si>
    <t>Gm20748</t>
  </si>
  <si>
    <t>Gm25500</t>
  </si>
  <si>
    <t>Pdzk1ip1</t>
  </si>
  <si>
    <t>Cacng7</t>
  </si>
  <si>
    <t>Cacng4</t>
  </si>
  <si>
    <t>Mdfi</t>
  </si>
  <si>
    <t>Mir5133</t>
  </si>
  <si>
    <t>Slc27a6</t>
  </si>
  <si>
    <t>Lyplal1</t>
  </si>
  <si>
    <t>Fam69b</t>
  </si>
  <si>
    <t>BC025920</t>
  </si>
  <si>
    <t>Cyb5r2</t>
  </si>
  <si>
    <t>Cdh6</t>
  </si>
  <si>
    <t>Garnl3</t>
  </si>
  <si>
    <t>Zfp13</t>
  </si>
  <si>
    <t>Cyp2j9</t>
  </si>
  <si>
    <t>Dmpk</t>
  </si>
  <si>
    <t>Bbs10</t>
  </si>
  <si>
    <t>Glt1d1</t>
  </si>
  <si>
    <t>9230110C19Rik</t>
  </si>
  <si>
    <t>Mir7219</t>
  </si>
  <si>
    <t>Nr1d1</t>
  </si>
  <si>
    <t>Lrrc27</t>
  </si>
  <si>
    <t>Gsta4</t>
  </si>
  <si>
    <t>Smim1</t>
  </si>
  <si>
    <t>Zfp334</t>
  </si>
  <si>
    <t>Myh14</t>
  </si>
  <si>
    <t>Map2k3os</t>
  </si>
  <si>
    <t>Gstz1</t>
  </si>
  <si>
    <t>Atl1</t>
  </si>
  <si>
    <t>Msi1</t>
  </si>
  <si>
    <t>Mylpf</t>
  </si>
  <si>
    <t>Nexn</t>
  </si>
  <si>
    <t>Snord4a</t>
  </si>
  <si>
    <t>9530077C05Rik</t>
  </si>
  <si>
    <t>Fxyd3</t>
  </si>
  <si>
    <t>Clec2f</t>
  </si>
  <si>
    <t>Snord53</t>
  </si>
  <si>
    <t>Hoxa4</t>
  </si>
  <si>
    <t>Syngr3</t>
  </si>
  <si>
    <t>AA465934</t>
  </si>
  <si>
    <t>Lrrc51</t>
  </si>
  <si>
    <t>Klhl30</t>
  </si>
  <si>
    <t>Echdc2</t>
  </si>
  <si>
    <t>Serf1</t>
  </si>
  <si>
    <t>Ascl4</t>
  </si>
  <si>
    <t>Nradd</t>
  </si>
  <si>
    <t>Myl6b</t>
  </si>
  <si>
    <t>Capn6</t>
  </si>
  <si>
    <t>Dcn</t>
  </si>
  <si>
    <t>Cabp1</t>
  </si>
  <si>
    <t>D630003M21Rik</t>
  </si>
  <si>
    <t>Mns1</t>
  </si>
  <si>
    <t>Prss12</t>
  </si>
  <si>
    <t>Dppa4</t>
  </si>
  <si>
    <t>Zic5</t>
  </si>
  <si>
    <t>Tmem178</t>
  </si>
  <si>
    <t>Snord16a</t>
  </si>
  <si>
    <t>Mir7054</t>
  </si>
  <si>
    <t>Cdkn1c</t>
  </si>
  <si>
    <t>Twist1</t>
  </si>
  <si>
    <t>Otud3</t>
  </si>
  <si>
    <t>Ppp1r26</t>
  </si>
  <si>
    <t>Ercc8</t>
  </si>
  <si>
    <t>Dmrta1</t>
  </si>
  <si>
    <t>1700113A16Rik</t>
  </si>
  <si>
    <t>Pnma3</t>
  </si>
  <si>
    <t>Gas8</t>
  </si>
  <si>
    <t>Chrm4</t>
  </si>
  <si>
    <t>Rom1</t>
  </si>
  <si>
    <t>Shisa4</t>
  </si>
  <si>
    <t>Myl7</t>
  </si>
  <si>
    <t>Mir705</t>
  </si>
  <si>
    <t>Mest</t>
  </si>
  <si>
    <t>Cox6a2</t>
  </si>
  <si>
    <t>Aldh5a1</t>
  </si>
  <si>
    <t>1700001O22Rik</t>
  </si>
  <si>
    <t>Pif1</t>
  </si>
  <si>
    <t>Mmp17</t>
  </si>
  <si>
    <t>Mnd1</t>
  </si>
  <si>
    <t>Fndc3c1</t>
  </si>
  <si>
    <t>Grtp1</t>
  </si>
  <si>
    <t>Myrf</t>
  </si>
  <si>
    <t>C-/C+ Ratio</t>
  </si>
  <si>
    <t>Modulated</t>
  </si>
  <si>
    <t>Gas6</t>
  </si>
  <si>
    <t>Apoe</t>
  </si>
  <si>
    <t>Apoc2</t>
  </si>
  <si>
    <t>Fcgr4</t>
  </si>
  <si>
    <t>Nxpe5</t>
  </si>
  <si>
    <t>Vcam1</t>
  </si>
  <si>
    <t>Tmem159</t>
  </si>
  <si>
    <t>Mir5107</t>
  </si>
  <si>
    <t>Eng</t>
  </si>
  <si>
    <t>Zmynd15</t>
  </si>
  <si>
    <t>Il1rl2</t>
  </si>
  <si>
    <t>C1qb</t>
  </si>
  <si>
    <t>Cfb</t>
  </si>
  <si>
    <t>C1qa</t>
  </si>
  <si>
    <t>Cxcl9</t>
  </si>
  <si>
    <t>Aoah</t>
  </si>
  <si>
    <t>Gpr137b</t>
  </si>
  <si>
    <t>Stab1</t>
  </si>
  <si>
    <t>Cd68</t>
  </si>
  <si>
    <t>Cbr1</t>
  </si>
  <si>
    <t>Fcgr3</t>
  </si>
  <si>
    <t>Cbr2</t>
  </si>
  <si>
    <t>C1qc</t>
  </si>
  <si>
    <t>Gbgt1</t>
  </si>
  <si>
    <t>Ptgs1</t>
  </si>
  <si>
    <t>Ocstamp</t>
  </si>
  <si>
    <t>Mir1903</t>
  </si>
  <si>
    <t>H2-M2</t>
  </si>
  <si>
    <t>Rnase4</t>
  </si>
  <si>
    <t>Tlr1</t>
  </si>
  <si>
    <t>P2ry13</t>
  </si>
  <si>
    <t>Mertk</t>
  </si>
  <si>
    <t>Cfh</t>
  </si>
  <si>
    <t>Tmem26</t>
  </si>
  <si>
    <t>Siglec1</t>
  </si>
  <si>
    <t>Dnase1l3</t>
  </si>
  <si>
    <t>Itga9</t>
  </si>
  <si>
    <t>C130050O18Rik</t>
  </si>
  <si>
    <t>Procr</t>
  </si>
  <si>
    <t>Abcc3</t>
  </si>
  <si>
    <t>Ctsc</t>
  </si>
  <si>
    <t>Dhrs3</t>
  </si>
  <si>
    <t>Pla2g4a</t>
  </si>
  <si>
    <t>Mrc1</t>
  </si>
  <si>
    <t>Acp5</t>
  </si>
  <si>
    <t>Klra17</t>
  </si>
  <si>
    <t>Clec4a2</t>
  </si>
  <si>
    <t>Lrrc25</t>
  </si>
  <si>
    <t>Fcna</t>
  </si>
  <si>
    <t>Ms4a6c</t>
  </si>
  <si>
    <t>Slc40a1</t>
  </si>
  <si>
    <t>C3</t>
  </si>
  <si>
    <t>Clec4a1</t>
  </si>
  <si>
    <t>Mpeg1</t>
  </si>
  <si>
    <t>Hpgds</t>
  </si>
  <si>
    <t>Abcg3</t>
  </si>
  <si>
    <t>Ctsb</t>
  </si>
  <si>
    <t>Abca9</t>
  </si>
  <si>
    <t>Cd209f</t>
  </si>
  <si>
    <t>Hvcn1</t>
  </si>
  <si>
    <t>Nlrc4</t>
  </si>
  <si>
    <t>Pparg</t>
  </si>
  <si>
    <t>Dpep2</t>
  </si>
  <si>
    <t>Emr1</t>
  </si>
  <si>
    <t>Slc11a1</t>
  </si>
  <si>
    <t>Rab20</t>
  </si>
  <si>
    <t>Gbp8</t>
  </si>
  <si>
    <t>Ly9</t>
  </si>
  <si>
    <t>Hist1h4i</t>
  </si>
  <si>
    <t>Gpr65</t>
  </si>
  <si>
    <t>C5ar1</t>
  </si>
  <si>
    <t>Tns1</t>
  </si>
  <si>
    <t>Csf1r</t>
  </si>
  <si>
    <t>Slc7a8</t>
  </si>
  <si>
    <t>Clec4n</t>
  </si>
  <si>
    <t>B3gnt8</t>
  </si>
  <si>
    <t>Tmem86a</t>
  </si>
  <si>
    <t>Glmp</t>
  </si>
  <si>
    <t>P2ry14</t>
  </si>
  <si>
    <t>Trpm2</t>
  </si>
  <si>
    <t>Lgmn</t>
  </si>
  <si>
    <t>Ccl8</t>
  </si>
  <si>
    <t>Rab3il1</t>
  </si>
  <si>
    <t>Lmo2</t>
  </si>
  <si>
    <t>Slc29a3</t>
  </si>
  <si>
    <t>Adap2</t>
  </si>
  <si>
    <t>Man1c1</t>
  </si>
  <si>
    <t>Lyl1</t>
  </si>
  <si>
    <t>Fcer1g</t>
  </si>
  <si>
    <t>Fcgrt</t>
  </si>
  <si>
    <t>Zdhhc14</t>
  </si>
  <si>
    <t>Zcchc24</t>
  </si>
  <si>
    <t>Cd22</t>
  </si>
  <si>
    <t>Mgst1</t>
  </si>
  <si>
    <t>Entpd1</t>
  </si>
  <si>
    <t>Abca1</t>
  </si>
  <si>
    <t>Fermt3</t>
  </si>
  <si>
    <t>P2ry6</t>
  </si>
  <si>
    <t>Itgax</t>
  </si>
  <si>
    <t>Ly86</t>
  </si>
  <si>
    <t>Tbxas1</t>
  </si>
  <si>
    <t>Tgm2</t>
  </si>
  <si>
    <t>Cd38</t>
  </si>
  <si>
    <t>Gm5431</t>
  </si>
  <si>
    <t>Apobec1</t>
  </si>
  <si>
    <t>Cd79b</t>
  </si>
  <si>
    <t>Cd83</t>
  </si>
  <si>
    <t>Tifa</t>
  </si>
  <si>
    <t>Pfkfb4</t>
  </si>
  <si>
    <t>Folr2</t>
  </si>
  <si>
    <t>Msr1</t>
  </si>
  <si>
    <t>Ncf4</t>
  </si>
  <si>
    <t>Pltp</t>
  </si>
  <si>
    <t>Cd180</t>
  </si>
  <si>
    <t>Il4ra</t>
  </si>
  <si>
    <t>Pla2g7</t>
  </si>
  <si>
    <t>Ctss</t>
  </si>
  <si>
    <t>Slc43a2</t>
  </si>
  <si>
    <t>Cx3cr1</t>
  </si>
  <si>
    <t>Ebi3</t>
  </si>
  <si>
    <t>Ang</t>
  </si>
  <si>
    <t>Arg1</t>
  </si>
  <si>
    <t>Hcar2</t>
  </si>
  <si>
    <t>Lyve1</t>
  </si>
  <si>
    <t>Clec12a</t>
  </si>
  <si>
    <t>Pecam1</t>
  </si>
  <si>
    <t>Cd72</t>
  </si>
  <si>
    <t>Fam105a</t>
  </si>
  <si>
    <t>Parvg</t>
  </si>
  <si>
    <t>Hck</t>
  </si>
  <si>
    <t>Lair1</t>
  </si>
  <si>
    <t>Xdh</t>
  </si>
  <si>
    <t>Tec</t>
  </si>
  <si>
    <t>Sirpa</t>
  </si>
  <si>
    <t>Tlr12</t>
  </si>
  <si>
    <t>9030617O03Rik</t>
  </si>
  <si>
    <t>Arl11</t>
  </si>
  <si>
    <t>Cxcl1</t>
  </si>
  <si>
    <t>Cmklr1</t>
  </si>
  <si>
    <t>Pdgfb</t>
  </si>
  <si>
    <t>Cybb</t>
  </si>
  <si>
    <t>Cebpa</t>
  </si>
  <si>
    <t>Serpina3f</t>
  </si>
  <si>
    <t>Clec7a</t>
  </si>
  <si>
    <t>Tifab</t>
  </si>
  <si>
    <t>Aph1c</t>
  </si>
  <si>
    <t>Plau</t>
  </si>
  <si>
    <t>Slc28a2</t>
  </si>
  <si>
    <t>Ugt1a7c</t>
  </si>
  <si>
    <t>C3ar1</t>
  </si>
  <si>
    <t>Fcrlb</t>
  </si>
  <si>
    <t>Ch25h</t>
  </si>
  <si>
    <t>Hk3</t>
  </si>
  <si>
    <t>Adam8</t>
  </si>
  <si>
    <t>Tmem106a</t>
  </si>
  <si>
    <t>Ptgr2</t>
  </si>
  <si>
    <t>F11r</t>
  </si>
  <si>
    <t>Il1a</t>
  </si>
  <si>
    <t>Rgs1</t>
  </si>
  <si>
    <t>Nos2</t>
  </si>
  <si>
    <t>Fcgr2b</t>
  </si>
  <si>
    <t>Anpep</t>
  </si>
  <si>
    <t>Acvrl1</t>
  </si>
  <si>
    <t>Mmp14</t>
  </si>
  <si>
    <t>4930506M07Rik</t>
  </si>
  <si>
    <t>Ms4a6d</t>
  </si>
  <si>
    <t>Gm6377</t>
  </si>
  <si>
    <t>Hspa1a</t>
  </si>
  <si>
    <t>Tgfbi</t>
  </si>
  <si>
    <t>Slamf8</t>
  </si>
  <si>
    <t>Ptplad2</t>
  </si>
  <si>
    <t>Cox4i2</t>
  </si>
  <si>
    <t>Hlx</t>
  </si>
  <si>
    <t>Cd84</t>
  </si>
  <si>
    <t>Ear12</t>
  </si>
  <si>
    <t>Ear3</t>
  </si>
  <si>
    <t>Hgf</t>
  </si>
  <si>
    <t>Abcg1</t>
  </si>
  <si>
    <t>H2-Ab1</t>
  </si>
  <si>
    <t>Map3k8</t>
  </si>
  <si>
    <t>H2-Aa</t>
  </si>
  <si>
    <t>AI607873</t>
  </si>
  <si>
    <t>Evi2a</t>
  </si>
  <si>
    <t>Siglece</t>
  </si>
  <si>
    <t>Slamf7</t>
  </si>
  <si>
    <t>P2ry12</t>
  </si>
  <si>
    <t>Tfec</t>
  </si>
  <si>
    <t>Cd74</t>
  </si>
  <si>
    <t>Pik3ap1</t>
  </si>
  <si>
    <t>Nckap1l</t>
  </si>
  <si>
    <t>Tlr13</t>
  </si>
  <si>
    <t>Cxcl16</t>
  </si>
  <si>
    <t>Slc37a2</t>
  </si>
  <si>
    <t>Slc7a2</t>
  </si>
  <si>
    <t>Pla2g2d</t>
  </si>
  <si>
    <t>Rasa4</t>
  </si>
  <si>
    <t>F13a1</t>
  </si>
  <si>
    <t>Il10</t>
  </si>
  <si>
    <t>Tlr7</t>
  </si>
  <si>
    <t>Aldh1b1</t>
  </si>
  <si>
    <t>Cd33</t>
  </si>
  <si>
    <t>Cd300lb</t>
  </si>
  <si>
    <t>Gm5150</t>
  </si>
  <si>
    <t>Ctla2b</t>
  </si>
  <si>
    <t>Mgl2</t>
  </si>
  <si>
    <t>Klra2</t>
  </si>
  <si>
    <t>Pld4</t>
  </si>
  <si>
    <t>Pilra</t>
  </si>
  <si>
    <t>Ear2</t>
  </si>
  <si>
    <t>AB124611</t>
  </si>
  <si>
    <t>BC028528</t>
  </si>
  <si>
    <t>Pik3r5</t>
  </si>
  <si>
    <t>Clec10a</t>
  </si>
  <si>
    <t>Ccrl2</t>
  </si>
  <si>
    <t>Arhgap25</t>
  </si>
  <si>
    <t>Lyz1</t>
  </si>
  <si>
    <t>Glrx</t>
  </si>
  <si>
    <t>Oasl1</t>
  </si>
  <si>
    <t>Apobr</t>
  </si>
  <si>
    <t>Cd14</t>
  </si>
  <si>
    <t>Sirpb1a</t>
  </si>
  <si>
    <t>Ifi30</t>
  </si>
  <si>
    <t>Arl5c</t>
  </si>
  <si>
    <t>Themis2</t>
  </si>
  <si>
    <t>4632428N05Rik</t>
  </si>
  <si>
    <t>Gpr183</t>
  </si>
  <si>
    <t>Galnt6</t>
  </si>
  <si>
    <t>Ccl6</t>
  </si>
  <si>
    <t>Cd86</t>
  </si>
  <si>
    <t>Itgb2</t>
  </si>
  <si>
    <t>Tarm1</t>
  </si>
  <si>
    <t>Abi3</t>
  </si>
  <si>
    <t>Creg1</t>
  </si>
  <si>
    <t>Slc8a1</t>
  </si>
  <si>
    <t>Fes</t>
  </si>
  <si>
    <t>Rhbdf2</t>
  </si>
  <si>
    <t>Hcls1</t>
  </si>
  <si>
    <t>Lrp1</t>
  </si>
  <si>
    <t>Serpinb6a</t>
  </si>
  <si>
    <t>Sirpb1b</t>
  </si>
  <si>
    <t>Inpp5d</t>
  </si>
  <si>
    <t>Glipr1</t>
  </si>
  <si>
    <t>Slc15a3</t>
  </si>
  <si>
    <t>Lyz2</t>
  </si>
  <si>
    <t>Was</t>
  </si>
  <si>
    <t>Fxyd5</t>
  </si>
  <si>
    <t>Tnfaip2</t>
  </si>
  <si>
    <t>Vav1</t>
  </si>
  <si>
    <t>Rab32</t>
  </si>
  <si>
    <t>Cyth4</t>
  </si>
  <si>
    <t>Anxa3</t>
  </si>
  <si>
    <t>Cd36</t>
  </si>
  <si>
    <t>Ctsk</t>
  </si>
  <si>
    <t>Plxna4os1</t>
  </si>
  <si>
    <t>Nlrp1b</t>
  </si>
  <si>
    <t>Milr1</t>
  </si>
  <si>
    <t>Gpr114</t>
  </si>
  <si>
    <t>Ccr1</t>
  </si>
  <si>
    <t>Slc16a10</t>
  </si>
  <si>
    <t>H2-Eb1</t>
  </si>
  <si>
    <t>Cd53</t>
  </si>
  <si>
    <t>Mmp13</t>
  </si>
  <si>
    <t>Lag3</t>
  </si>
  <si>
    <t>Zc3h12d</t>
  </si>
  <si>
    <t>Lcp1</t>
  </si>
  <si>
    <t>Blnk</t>
  </si>
  <si>
    <t>Fyb</t>
  </si>
  <si>
    <t>Bcl2a1d</t>
  </si>
  <si>
    <t>Amz1</t>
  </si>
  <si>
    <t>Gypc</t>
  </si>
  <si>
    <t>Cxcr4</t>
  </si>
  <si>
    <t>Mmp12</t>
  </si>
  <si>
    <t>Mmp19</t>
  </si>
  <si>
    <t>Cd4</t>
  </si>
  <si>
    <t>Spi1</t>
  </si>
  <si>
    <t>Ms4a7</t>
  </si>
  <si>
    <t>Tlr2</t>
  </si>
  <si>
    <t>F+/C+ Ratio</t>
  </si>
  <si>
    <t>March1</t>
  </si>
  <si>
    <t>CpG, F4/80+</t>
  </si>
  <si>
    <t>45CPA, F4/80+</t>
  </si>
  <si>
    <t>45CPA/CpG, F4/80+</t>
  </si>
  <si>
    <t>90CPA, F4/80+</t>
  </si>
  <si>
    <t>90CPA/CpG, F4/80+</t>
  </si>
  <si>
    <t>Ptprcap</t>
  </si>
  <si>
    <t>Csf2rb</t>
  </si>
  <si>
    <t>Cd8b1</t>
  </si>
  <si>
    <t>Bcl2a1b</t>
  </si>
  <si>
    <t>Lst1</t>
  </si>
  <si>
    <t>Inhba</t>
  </si>
  <si>
    <t>Ccl2</t>
  </si>
  <si>
    <t>Prkch</t>
  </si>
  <si>
    <t>Il1b</t>
  </si>
  <si>
    <t>Ikzf1</t>
  </si>
  <si>
    <t>S100a8</t>
  </si>
  <si>
    <t>Nfkbid</t>
  </si>
  <si>
    <t>Ly6c2</t>
  </si>
  <si>
    <t>Dapk1</t>
  </si>
  <si>
    <t>Ncf2</t>
  </si>
  <si>
    <t>Lonrf3</t>
  </si>
  <si>
    <t>Wfdc17</t>
  </si>
  <si>
    <t>Il18rap</t>
  </si>
  <si>
    <t>Tnfaip8l2</t>
  </si>
  <si>
    <t>Eif2s3y</t>
  </si>
  <si>
    <t>Gp49a</t>
  </si>
  <si>
    <t>Nlrp3</t>
  </si>
  <si>
    <t>Clec4d</t>
  </si>
  <si>
    <t>Ccl7</t>
  </si>
  <si>
    <t>Clec4e</t>
  </si>
  <si>
    <t>Stap1</t>
  </si>
  <si>
    <t>Klhl6</t>
  </si>
  <si>
    <t>Neurl3</t>
  </si>
  <si>
    <t>Plbd1</t>
  </si>
  <si>
    <t>Il1r2</t>
  </si>
  <si>
    <t>Ms4a4b</t>
  </si>
  <si>
    <t>6330407A03Rik</t>
  </si>
  <si>
    <t>Ptprc</t>
  </si>
  <si>
    <t>Clec9a</t>
  </si>
  <si>
    <t>Il1rn</t>
  </si>
  <si>
    <t>Cd52</t>
  </si>
  <si>
    <t>Gpr132</t>
  </si>
  <si>
    <t>Il21r</t>
  </si>
  <si>
    <t>Spint1</t>
  </si>
  <si>
    <t>Cytip</t>
  </si>
  <si>
    <t>Laptm5</t>
  </si>
  <si>
    <t>Treml4</t>
  </si>
  <si>
    <t>Acap1</t>
  </si>
  <si>
    <t>Plcb2</t>
  </si>
  <si>
    <t>Gimap3</t>
  </si>
  <si>
    <t>St8sia4</t>
  </si>
  <si>
    <t>Mcemp1</t>
  </si>
  <si>
    <t>Sash3</t>
  </si>
  <si>
    <t>Rftn1</t>
  </si>
  <si>
    <t>Il7r</t>
  </si>
  <si>
    <t>Ltb</t>
  </si>
  <si>
    <t>Dok2</t>
  </si>
  <si>
    <t>Plac8</t>
  </si>
  <si>
    <t>AW112010</t>
  </si>
  <si>
    <t>Zap70</t>
  </si>
  <si>
    <t>Retnla</t>
  </si>
  <si>
    <t>Cd48</t>
  </si>
  <si>
    <t>Retnlg</t>
  </si>
  <si>
    <t>Srgn</t>
  </si>
  <si>
    <t>Cd80</t>
  </si>
  <si>
    <t>Hspa1b</t>
  </si>
  <si>
    <t>Il10ra</t>
  </si>
  <si>
    <t>Cyp4f18</t>
  </si>
  <si>
    <t>Rasgrp4</t>
  </si>
  <si>
    <t>Ccl4</t>
  </si>
  <si>
    <t>Alox5</t>
  </si>
  <si>
    <t>Rnase6</t>
  </si>
  <si>
    <t>Itgam</t>
  </si>
  <si>
    <t>F5</t>
  </si>
  <si>
    <t>Grap2</t>
  </si>
  <si>
    <t>Ly6d</t>
  </si>
  <si>
    <t>Cd8a</t>
  </si>
  <si>
    <t>Siglecf</t>
  </si>
  <si>
    <t>Ifitm1</t>
  </si>
  <si>
    <t>Ctla4</t>
  </si>
  <si>
    <t>Plek</t>
  </si>
  <si>
    <t>Ccr3</t>
  </si>
  <si>
    <t>Csf2ra</t>
  </si>
  <si>
    <t>Runx3</t>
  </si>
  <si>
    <t>Il2rg</t>
  </si>
  <si>
    <t>Fam129a</t>
  </si>
  <si>
    <t>Cebpe</t>
  </si>
  <si>
    <t>Ptgs2</t>
  </si>
  <si>
    <t>Pglyrp1</t>
  </si>
  <si>
    <t>Pycard</t>
  </si>
  <si>
    <t>AI427809</t>
  </si>
  <si>
    <t>Psd4</t>
  </si>
  <si>
    <t>Cyba</t>
  </si>
  <si>
    <t>Lpxn</t>
  </si>
  <si>
    <t>Sla</t>
  </si>
  <si>
    <t>Klrc1</t>
  </si>
  <si>
    <t>Adrb2</t>
  </si>
  <si>
    <t>Jak3</t>
  </si>
  <si>
    <t>Nfam1</t>
  </si>
  <si>
    <t>Atp8b4</t>
  </si>
  <si>
    <t>B4galnt1</t>
  </si>
  <si>
    <t>Cbfa2t3</t>
  </si>
  <si>
    <t>Sell</t>
  </si>
  <si>
    <t>Prf1</t>
  </si>
  <si>
    <t>Ccl22</t>
  </si>
  <si>
    <t>Rasgrp1</t>
  </si>
  <si>
    <t>Plcl2</t>
  </si>
  <si>
    <t>Crlf2</t>
  </si>
  <si>
    <t>Ddx3y</t>
  </si>
  <si>
    <t>Lcp2</t>
  </si>
  <si>
    <t>Fmnl1</t>
  </si>
  <si>
    <t>Aim1</t>
  </si>
  <si>
    <t>Lpl</t>
  </si>
  <si>
    <t>Gapt</t>
  </si>
  <si>
    <t>Satb1</t>
  </si>
  <si>
    <t>Ptpn22</t>
  </si>
  <si>
    <t>B430306N03Rik</t>
  </si>
  <si>
    <t>Pkib</t>
  </si>
  <si>
    <t>Spp1</t>
  </si>
  <si>
    <t>Alox15</t>
  </si>
  <si>
    <t>Pira7</t>
  </si>
  <si>
    <t>Pira4</t>
  </si>
  <si>
    <t>Emr4</t>
  </si>
  <si>
    <t>Ppfia4</t>
  </si>
  <si>
    <t>Lilra6</t>
  </si>
  <si>
    <t>Ncf1</t>
  </si>
  <si>
    <t>Aif1</t>
  </si>
  <si>
    <t>Ccl3</t>
  </si>
  <si>
    <t>Bin2</t>
  </si>
  <si>
    <t>Sh2d2a</t>
  </si>
  <si>
    <t>Gm13139</t>
  </si>
  <si>
    <t>Pira2</t>
  </si>
  <si>
    <t>Ikzf3</t>
  </si>
  <si>
    <t>Pde3b</t>
  </si>
  <si>
    <t>Vamp8</t>
  </si>
  <si>
    <t>Dennd1c</t>
  </si>
  <si>
    <t>Gm21975</t>
  </si>
  <si>
    <t>Pmaip1</t>
  </si>
  <si>
    <t>Il3ra</t>
  </si>
  <si>
    <t>Evi2b</t>
  </si>
  <si>
    <t>Alox5ap</t>
  </si>
  <si>
    <t>Cd3d</t>
  </si>
  <si>
    <t>Samsn1</t>
  </si>
  <si>
    <t>Asb2</t>
  </si>
  <si>
    <t>Cd27</t>
  </si>
  <si>
    <t>Rap1gap2</t>
  </si>
  <si>
    <t>Cd300e</t>
  </si>
  <si>
    <t>Znf41-ps</t>
  </si>
  <si>
    <t>Gngt2</t>
  </si>
  <si>
    <t>Pik3cg</t>
  </si>
  <si>
    <t>Arhgdib</t>
  </si>
  <si>
    <t>Pyhin1</t>
  </si>
  <si>
    <t>Kdm5d</t>
  </si>
  <si>
    <t>Treml2</t>
  </si>
  <si>
    <t>Plet1</t>
  </si>
  <si>
    <t>Gm15987</t>
  </si>
  <si>
    <t>Klrb1c</t>
  </si>
  <si>
    <t>Ndrg1</t>
  </si>
  <si>
    <t>H2-DMb2</t>
  </si>
  <si>
    <t>Cd244</t>
  </si>
  <si>
    <t>Tnf</t>
  </si>
  <si>
    <t>Cd69</t>
  </si>
  <si>
    <t>Gcnt2</t>
  </si>
  <si>
    <t>Cd3e</t>
  </si>
  <si>
    <t>Pydc4</t>
  </si>
  <si>
    <t>Gzmc</t>
  </si>
  <si>
    <t>Csf2rb2</t>
  </si>
  <si>
    <t>Myo1g</t>
  </si>
  <si>
    <t>Rab44</t>
  </si>
  <si>
    <t>Fli1</t>
  </si>
  <si>
    <t>Csf3r</t>
  </si>
  <si>
    <t>Selplg</t>
  </si>
  <si>
    <t>Pirb</t>
  </si>
  <si>
    <t>Hivep3</t>
  </si>
  <si>
    <t>Il2rb</t>
  </si>
  <si>
    <t>Ptafr</t>
  </si>
  <si>
    <t>Themis</t>
  </si>
  <si>
    <t>Itgae</t>
  </si>
  <si>
    <t>Ccr2</t>
  </si>
  <si>
    <t>Gda</t>
  </si>
  <si>
    <t>Gcnt1</t>
  </si>
  <si>
    <t>Fgr</t>
  </si>
  <si>
    <t>Serpinb2</t>
  </si>
  <si>
    <t>Gm1966</t>
  </si>
  <si>
    <t>Ctsw</t>
  </si>
  <si>
    <t>Cd97</t>
  </si>
  <si>
    <t>H2-Q8</t>
  </si>
  <si>
    <t>H2-Q6</t>
  </si>
  <si>
    <t>Rbm47</t>
  </si>
  <si>
    <t>Sla2</t>
  </si>
  <si>
    <t>Coro2a</t>
  </si>
  <si>
    <t>Cdc42ep3</t>
  </si>
  <si>
    <t>Pira1</t>
  </si>
  <si>
    <t>Card9</t>
  </si>
  <si>
    <t>Coro1a</t>
  </si>
  <si>
    <t>9830107B12Rik</t>
  </si>
  <si>
    <t>Uty</t>
  </si>
  <si>
    <t>Phf11b</t>
  </si>
  <si>
    <t>Penk</t>
  </si>
  <si>
    <t>Rab29</t>
  </si>
  <si>
    <t>1810011H11Rik</t>
  </si>
  <si>
    <t>Klri2</t>
  </si>
  <si>
    <t>Ccl9</t>
  </si>
  <si>
    <t>Ppbp</t>
  </si>
  <si>
    <t>Ltb4r1</t>
  </si>
  <si>
    <t>Adrbk2</t>
  </si>
  <si>
    <t>Htr7</t>
  </si>
  <si>
    <t>Gata1</t>
  </si>
  <si>
    <t>Gimap6</t>
  </si>
  <si>
    <t>Rnase12</t>
  </si>
  <si>
    <r>
      <rPr>
        <b/>
        <sz val="11"/>
        <color theme="1"/>
        <rFont val="Arial"/>
        <family val="2"/>
      </rPr>
      <t xml:space="preserve">Supplemental Table 6A. </t>
    </r>
    <r>
      <rPr>
        <sz val="11"/>
        <color theme="1"/>
        <rFont val="Arial"/>
        <family val="2"/>
      </rPr>
      <t>Candidate CD45+ marker genes. 358 genes with C+/C- ratio &gt;100 are shown. "Modulated?" column indicates "yes" if the gene was significantly modulated in CD45+ or CD45- cells in response to one or more drug treatments; genes that are unchanged in all samples may reprent stronger markers and are shown in bold. Also shown is expression level in RPKM in tumor, CD45- and CD45+ samples, and fold change and p-value in all samples tested. Genes are sorted by "modulated?" column then in decreasing CD45+ intensity.</t>
    </r>
  </si>
  <si>
    <r>
      <rPr>
        <b/>
        <sz val="11"/>
        <color theme="1"/>
        <rFont val="Arial"/>
        <family val="2"/>
      </rPr>
      <t>Supplemental Table 6B</t>
    </r>
    <r>
      <rPr>
        <sz val="11"/>
        <color theme="1"/>
        <rFont val="Arial"/>
        <family val="2"/>
      </rPr>
      <t>. Candidate CD45</t>
    </r>
    <r>
      <rPr>
        <vertAlign val="superscript"/>
        <sz val="11"/>
        <color theme="1"/>
        <rFont val="Arial"/>
        <family val="2"/>
      </rPr>
      <t>-</t>
    </r>
    <r>
      <rPr>
        <sz val="11"/>
        <color theme="1"/>
        <rFont val="Arial"/>
        <family val="2"/>
      </rPr>
      <t xml:space="preserve"> marker genes. 112 genes with C-/C+ ratio &gt;10 are shown. "Modulated?" column indicates "yes" if the gene was significantly modulated in CD45</t>
    </r>
    <r>
      <rPr>
        <vertAlign val="superscript"/>
        <sz val="11"/>
        <color theme="1"/>
        <rFont val="Arial"/>
        <family val="2"/>
      </rPr>
      <t>+</t>
    </r>
    <r>
      <rPr>
        <sz val="11"/>
        <color theme="1"/>
        <rFont val="Arial"/>
        <family val="2"/>
      </rPr>
      <t xml:space="preserve"> or CD45</t>
    </r>
    <r>
      <rPr>
        <vertAlign val="superscript"/>
        <sz val="11"/>
        <color theme="1"/>
        <rFont val="Arial"/>
        <family val="2"/>
      </rPr>
      <t>-</t>
    </r>
    <r>
      <rPr>
        <sz val="11"/>
        <color theme="1"/>
        <rFont val="Arial"/>
        <family val="2"/>
      </rPr>
      <t xml:space="preserve"> cells in response to one or more drug treatments; genes that are unchanged in all samples may reprent stronger markers. Also shown is expression level in RPKM in tumor, CD45</t>
    </r>
    <r>
      <rPr>
        <vertAlign val="superscript"/>
        <sz val="11"/>
        <color theme="1"/>
        <rFont val="Arial"/>
        <family val="2"/>
      </rPr>
      <t>-</t>
    </r>
    <r>
      <rPr>
        <sz val="11"/>
        <color theme="1"/>
        <rFont val="Arial"/>
        <family val="2"/>
      </rPr>
      <t xml:space="preserve"> and CD45</t>
    </r>
    <r>
      <rPr>
        <vertAlign val="superscript"/>
        <sz val="11"/>
        <color theme="1"/>
        <rFont val="Arial"/>
        <family val="2"/>
      </rPr>
      <t>+</t>
    </r>
    <r>
      <rPr>
        <sz val="11"/>
        <color theme="1"/>
        <rFont val="Arial"/>
        <family val="2"/>
      </rPr>
      <t xml:space="preserve"> samples, and fold change and p-value in all samples tested. Genes are sorted by "modulated?" column then intensity in CD45</t>
    </r>
    <r>
      <rPr>
        <vertAlign val="superscript"/>
        <sz val="11"/>
        <color theme="1"/>
        <rFont val="Arial"/>
        <family val="2"/>
      </rPr>
      <t>-</t>
    </r>
    <r>
      <rPr>
        <sz val="11"/>
        <color theme="1"/>
        <rFont val="Arial"/>
        <family val="2"/>
      </rPr>
      <t xml:space="preserve"> cells.</t>
    </r>
  </si>
  <si>
    <r>
      <rPr>
        <b/>
        <sz val="11"/>
        <color theme="1"/>
        <rFont val="Arial"/>
        <family val="2"/>
      </rPr>
      <t>Supplemental Table 6C</t>
    </r>
    <r>
      <rPr>
        <sz val="11"/>
        <color theme="1"/>
        <rFont val="Arial"/>
        <family val="2"/>
      </rPr>
      <t>. Candidate F4/80</t>
    </r>
    <r>
      <rPr>
        <vertAlign val="superscript"/>
        <sz val="11"/>
        <color theme="1"/>
        <rFont val="Arial"/>
        <family val="2"/>
      </rPr>
      <t>+</t>
    </r>
    <r>
      <rPr>
        <sz val="11"/>
        <color theme="1"/>
        <rFont val="Arial"/>
        <family val="2"/>
      </rPr>
      <t xml:space="preserve"> marker genes. 284 genes with C+/C- ratio &gt;10 and F+/C+ ratio &gt;4 are shown. "Modulated?" column indicates "yes" if the gene was significantly modulated in CD45</t>
    </r>
    <r>
      <rPr>
        <vertAlign val="superscript"/>
        <sz val="11"/>
        <color theme="1"/>
        <rFont val="Arial"/>
        <family val="2"/>
      </rPr>
      <t>+</t>
    </r>
    <r>
      <rPr>
        <sz val="11"/>
        <color theme="1"/>
        <rFont val="Arial"/>
        <family val="2"/>
      </rPr>
      <t xml:space="preserve"> or CD45</t>
    </r>
    <r>
      <rPr>
        <vertAlign val="superscript"/>
        <sz val="11"/>
        <color theme="1"/>
        <rFont val="Arial"/>
        <family val="2"/>
      </rPr>
      <t>-</t>
    </r>
    <r>
      <rPr>
        <sz val="11"/>
        <color theme="1"/>
        <rFont val="Arial"/>
        <family val="2"/>
      </rPr>
      <t xml:space="preserve"> cells in response to one or more drug treatments; genes that are unchanged in all samples may reprent stronger markers. Also shown is expression level in RPKM in tumor, CD45</t>
    </r>
    <r>
      <rPr>
        <vertAlign val="superscript"/>
        <sz val="11"/>
        <color theme="1"/>
        <rFont val="Arial"/>
        <family val="2"/>
      </rPr>
      <t>-</t>
    </r>
    <r>
      <rPr>
        <sz val="11"/>
        <color theme="1"/>
        <rFont val="Arial"/>
        <family val="2"/>
      </rPr>
      <t>, CD45</t>
    </r>
    <r>
      <rPr>
        <vertAlign val="superscript"/>
        <sz val="11"/>
        <color theme="1"/>
        <rFont val="Arial"/>
        <family val="2"/>
      </rPr>
      <t>+</t>
    </r>
    <r>
      <rPr>
        <sz val="11"/>
        <color theme="1"/>
        <rFont val="Arial"/>
        <family val="2"/>
      </rPr>
      <t xml:space="preserve"> and F4/80</t>
    </r>
    <r>
      <rPr>
        <vertAlign val="superscript"/>
        <sz val="11"/>
        <color theme="1"/>
        <rFont val="Arial"/>
        <family val="2"/>
      </rPr>
      <t>+</t>
    </r>
    <r>
      <rPr>
        <sz val="11"/>
        <color theme="1"/>
        <rFont val="Arial"/>
        <family val="2"/>
      </rPr>
      <t xml:space="preserve"> samples, and fold change and p-value in all samples tested. Genes are sorted by "modulated?" column then by intensity in F4/80</t>
    </r>
    <r>
      <rPr>
        <vertAlign val="superscript"/>
        <sz val="11"/>
        <color theme="1"/>
        <rFont val="Arial"/>
        <family val="2"/>
      </rPr>
      <t>+</t>
    </r>
    <r>
      <rPr>
        <sz val="11"/>
        <color theme="1"/>
        <rFont val="Arial"/>
        <family val="2"/>
      </rPr>
      <t xml:space="preserve"> cells.</t>
    </r>
  </si>
  <si>
    <r>
      <rPr>
        <b/>
        <sz val="11"/>
        <color theme="1"/>
        <rFont val="Arial"/>
        <family val="2"/>
      </rPr>
      <t>Supplemental Table S6</t>
    </r>
    <r>
      <rPr>
        <sz val="11"/>
        <color theme="1"/>
        <rFont val="Arial"/>
        <family val="2"/>
      </rPr>
      <t>.</t>
    </r>
    <r>
      <rPr>
        <b/>
        <sz val="11"/>
        <color theme="1"/>
        <rFont val="Arial"/>
        <family val="2"/>
      </rPr>
      <t xml:space="preserve"> Candidate marker genes. </t>
    </r>
    <r>
      <rPr>
        <sz val="11"/>
        <color theme="1"/>
        <rFont val="Arial"/>
        <family val="2"/>
      </rPr>
      <t>Candidate marker genes for CD45</t>
    </r>
    <r>
      <rPr>
        <vertAlign val="superscript"/>
        <sz val="11"/>
        <color theme="1"/>
        <rFont val="Arial"/>
        <family val="2"/>
      </rPr>
      <t>+</t>
    </r>
    <r>
      <rPr>
        <sz val="11"/>
        <color theme="1"/>
        <rFont val="Arial"/>
        <family val="2"/>
      </rPr>
      <t xml:space="preserve"> (A), CD45</t>
    </r>
    <r>
      <rPr>
        <vertAlign val="superscript"/>
        <sz val="11"/>
        <color theme="1"/>
        <rFont val="Arial"/>
        <family val="2"/>
      </rPr>
      <t>-</t>
    </r>
    <r>
      <rPr>
        <sz val="11"/>
        <color theme="1"/>
        <rFont val="Arial"/>
        <family val="2"/>
      </rPr>
      <t xml:space="preserve"> (B) and F4/80</t>
    </r>
    <r>
      <rPr>
        <vertAlign val="superscript"/>
        <sz val="11"/>
        <color theme="1"/>
        <rFont val="Arial"/>
        <family val="2"/>
      </rPr>
      <t>+</t>
    </r>
    <r>
      <rPr>
        <sz val="11"/>
        <color theme="1"/>
        <rFont val="Arial"/>
        <family val="2"/>
      </rPr>
      <t xml:space="preserve"> (C) genes are shown. Genes with high differential expression in each cell subset were identified as described in the methods (section 3.3.7). </t>
    </r>
    <r>
      <rPr>
        <b/>
        <sz val="11"/>
        <color theme="1"/>
        <rFont val="Arial"/>
        <family val="2"/>
      </rPr>
      <t>A</t>
    </r>
    <r>
      <rPr>
        <sz val="11"/>
        <color theme="1"/>
        <rFont val="Arial"/>
        <family val="2"/>
      </rPr>
      <t>, 358 candidate CD45</t>
    </r>
    <r>
      <rPr>
        <vertAlign val="superscript"/>
        <sz val="11"/>
        <color theme="1"/>
        <rFont val="Arial"/>
        <family val="2"/>
      </rPr>
      <t>+</t>
    </r>
    <r>
      <rPr>
        <sz val="11"/>
        <color theme="1"/>
        <rFont val="Arial"/>
        <family val="2"/>
      </rPr>
      <t xml:space="preserve"> marker genes with C+/C- ratio &gt;100. B, 112 candidate CD45</t>
    </r>
    <r>
      <rPr>
        <vertAlign val="superscript"/>
        <sz val="11"/>
        <color theme="1"/>
        <rFont val="Arial"/>
        <family val="2"/>
      </rPr>
      <t>-</t>
    </r>
    <r>
      <rPr>
        <sz val="11"/>
        <color theme="1"/>
        <rFont val="Arial"/>
        <family val="2"/>
      </rPr>
      <t xml:space="preserve"> marker genes with C-/C+ ratio &gt;10. C, 284 candidate F4/80</t>
    </r>
    <r>
      <rPr>
        <vertAlign val="superscript"/>
        <sz val="11"/>
        <color theme="1"/>
        <rFont val="Arial"/>
        <family val="2"/>
      </rPr>
      <t>+</t>
    </r>
    <r>
      <rPr>
        <sz val="11"/>
        <color theme="1"/>
        <rFont val="Arial"/>
        <family val="2"/>
      </rPr>
      <t xml:space="preserve"> marker genes with C+/C- ratio &gt;10 and F+/C+ ratio &gt;4. Each table shows the gene symbol, relevant expression ratio, whether it is differentially expressed in any relevant subset in response to drug treatment, expression level in the relevant cell populations (in RPKM), and fold change and p-value in all samples.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</si>
</sst>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 x14ac:knownFonts="1">
    <font>
      <sz val="11"/>
      <color theme="1"/>
      <name val="Calibri"/>
      <family val="2"/>
      <scheme val="minor"/>
    </font>
    <font>
      <sz val="11"/>
      <color theme="1"/>
      <name val="Arial"/>
      <family val="2"/>
    </font>
    <font>
      <b/>
      <sz val="11"/>
      <color theme="1"/>
      <name val="Arial"/>
      <family val="2"/>
    </font>
    <font>
      <vertAlign val="superscript"/>
      <sz val="11"/>
      <color theme="1"/>
      <name val="Arial"/>
      <family val="2"/>
    </font>
  </fonts>
  <fills count="2">
    <fill>
      <patternFill patternType="none"/>
    </fill>
    <fill>
      <patternFill patternType="gray125"/>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67">
    <xf numFmtId="0" fontId="0" fillId="0" borderId="0" xfId="0"/>
    <xf numFmtId="0" fontId="1" fillId="0" borderId="0" xfId="0" applyFont="1"/>
    <xf numFmtId="0" fontId="2" fillId="0" borderId="0" xfId="0" applyFont="1" applyAlignment="1">
      <alignment horizontal="center"/>
    </xf>
    <xf numFmtId="0" fontId="1" fillId="0" borderId="0" xfId="0" applyFont="1" applyAlignment="1">
      <alignment horizontal="center"/>
    </xf>
    <xf numFmtId="2" fontId="1" fillId="0" borderId="0" xfId="0" applyNumberFormat="1" applyFont="1" applyAlignment="1">
      <alignment horizontal="center"/>
    </xf>
    <xf numFmtId="0" fontId="2" fillId="0" borderId="0" xfId="0" applyFont="1" applyFill="1" applyAlignment="1">
      <alignment horizontal="center"/>
    </xf>
    <xf numFmtId="0" fontId="2" fillId="0" borderId="1" xfId="0" applyFont="1" applyFill="1" applyBorder="1" applyAlignment="1">
      <alignment horizontal="center"/>
    </xf>
    <xf numFmtId="0" fontId="2" fillId="0" borderId="12" xfId="0" applyFont="1" applyFill="1" applyBorder="1" applyAlignment="1">
      <alignment horizontal="center"/>
    </xf>
    <xf numFmtId="0" fontId="2" fillId="0" borderId="4" xfId="0" applyFont="1" applyFill="1" applyBorder="1" applyAlignment="1">
      <alignment horizontal="center"/>
    </xf>
    <xf numFmtId="0" fontId="2" fillId="0" borderId="6" xfId="0" applyFont="1" applyFill="1" applyBorder="1" applyAlignment="1">
      <alignment horizontal="center"/>
    </xf>
    <xf numFmtId="0" fontId="2" fillId="0" borderId="5" xfId="0" applyFont="1" applyFill="1" applyBorder="1" applyAlignment="1">
      <alignment horizontal="center"/>
    </xf>
    <xf numFmtId="0" fontId="2" fillId="0" borderId="18" xfId="0" applyFont="1" applyFill="1" applyBorder="1" applyAlignment="1">
      <alignment horizontal="center"/>
    </xf>
    <xf numFmtId="2" fontId="2" fillId="0" borderId="0" xfId="0" applyNumberFormat="1" applyFont="1" applyBorder="1" applyAlignment="1">
      <alignment horizontal="center"/>
    </xf>
    <xf numFmtId="2" fontId="2" fillId="0" borderId="0" xfId="0" applyNumberFormat="1" applyFont="1" applyAlignment="1">
      <alignment horizontal="center"/>
    </xf>
    <xf numFmtId="0" fontId="2" fillId="0" borderId="1" xfId="0" applyFont="1" applyBorder="1" applyAlignment="1">
      <alignment horizontal="center"/>
    </xf>
    <xf numFmtId="2" fontId="2" fillId="0" borderId="1" xfId="0" applyNumberFormat="1" applyFont="1" applyBorder="1" applyAlignment="1">
      <alignment horizontal="center"/>
    </xf>
    <xf numFmtId="0" fontId="1" fillId="0" borderId="1" xfId="0" applyFont="1" applyBorder="1" applyAlignment="1">
      <alignment horizontal="center"/>
    </xf>
    <xf numFmtId="2" fontId="1" fillId="0" borderId="1" xfId="0" applyNumberFormat="1" applyFont="1" applyBorder="1" applyAlignment="1">
      <alignment horizontal="center"/>
    </xf>
    <xf numFmtId="0" fontId="2" fillId="0" borderId="19" xfId="0" applyFont="1" applyFill="1" applyBorder="1" applyAlignment="1">
      <alignment horizontal="center"/>
    </xf>
    <xf numFmtId="0" fontId="2" fillId="0" borderId="20" xfId="0" applyFont="1" applyFill="1" applyBorder="1" applyAlignment="1">
      <alignment horizontal="center"/>
    </xf>
    <xf numFmtId="0" fontId="2" fillId="0" borderId="21" xfId="0" applyFont="1" applyFill="1" applyBorder="1" applyAlignment="1">
      <alignment horizontal="center"/>
    </xf>
    <xf numFmtId="0" fontId="2" fillId="0" borderId="12" xfId="0" applyFont="1" applyBorder="1" applyAlignment="1">
      <alignment horizontal="center"/>
    </xf>
    <xf numFmtId="2" fontId="2" fillId="0" borderId="13" xfId="0" applyNumberFormat="1" applyFont="1" applyBorder="1" applyAlignment="1">
      <alignment horizontal="center"/>
    </xf>
    <xf numFmtId="0" fontId="1" fillId="0" borderId="12" xfId="0" applyFont="1" applyBorder="1" applyAlignment="1">
      <alignment horizontal="center"/>
    </xf>
    <xf numFmtId="2" fontId="1" fillId="0" borderId="13" xfId="0" applyNumberFormat="1" applyFont="1" applyBorder="1" applyAlignment="1">
      <alignment horizontal="center"/>
    </xf>
    <xf numFmtId="0" fontId="1" fillId="0" borderId="14" xfId="0" applyFont="1" applyBorder="1" applyAlignment="1">
      <alignment horizontal="center"/>
    </xf>
    <xf numFmtId="2" fontId="1" fillId="0" borderId="15" xfId="0" applyNumberFormat="1" applyFont="1" applyBorder="1" applyAlignment="1">
      <alignment horizontal="center"/>
    </xf>
    <xf numFmtId="0" fontId="1" fillId="0" borderId="15" xfId="0" applyFont="1" applyBorder="1" applyAlignment="1">
      <alignment horizontal="center"/>
    </xf>
    <xf numFmtId="2" fontId="1" fillId="0" borderId="16" xfId="0" applyNumberFormat="1" applyFont="1" applyBorder="1" applyAlignment="1">
      <alignment horizontal="center"/>
    </xf>
    <xf numFmtId="0" fontId="1" fillId="0" borderId="0" xfId="0" applyFont="1" applyAlignment="1">
      <alignment wrapText="1"/>
    </xf>
    <xf numFmtId="164" fontId="1" fillId="0" borderId="1" xfId="0" applyNumberFormat="1" applyFont="1" applyBorder="1" applyAlignment="1">
      <alignment horizontal="center"/>
    </xf>
    <xf numFmtId="164" fontId="1" fillId="0" borderId="13" xfId="0" applyNumberFormat="1" applyFont="1" applyBorder="1" applyAlignment="1">
      <alignment horizontal="center"/>
    </xf>
    <xf numFmtId="164" fontId="2" fillId="0" borderId="1" xfId="0" applyNumberFormat="1" applyFont="1" applyBorder="1" applyAlignment="1">
      <alignment horizontal="center"/>
    </xf>
    <xf numFmtId="164" fontId="2" fillId="0" borderId="13" xfId="0" applyNumberFormat="1" applyFont="1" applyBorder="1" applyAlignment="1">
      <alignment horizontal="center"/>
    </xf>
    <xf numFmtId="49" fontId="1" fillId="0" borderId="12" xfId="0" applyNumberFormat="1" applyFont="1" applyBorder="1" applyAlignment="1">
      <alignment horizontal="center"/>
    </xf>
    <xf numFmtId="0" fontId="2" fillId="0" borderId="22" xfId="0" applyFont="1" applyBorder="1" applyAlignment="1">
      <alignment horizontal="center"/>
    </xf>
    <xf numFmtId="164" fontId="2" fillId="0" borderId="23" xfId="0" applyNumberFormat="1" applyFont="1" applyBorder="1" applyAlignment="1">
      <alignment horizontal="center"/>
    </xf>
    <xf numFmtId="164" fontId="1" fillId="0" borderId="15" xfId="0" applyNumberFormat="1" applyFont="1" applyBorder="1" applyAlignment="1">
      <alignment horizontal="center"/>
    </xf>
    <xf numFmtId="164" fontId="2" fillId="0" borderId="24" xfId="0" applyNumberFormat="1" applyFont="1" applyBorder="1" applyAlignment="1">
      <alignment horizontal="center"/>
    </xf>
    <xf numFmtId="164" fontId="1" fillId="0" borderId="16" xfId="0" applyNumberFormat="1" applyFont="1" applyBorder="1" applyAlignment="1">
      <alignment horizontal="center"/>
    </xf>
    <xf numFmtId="0" fontId="2" fillId="0" borderId="6" xfId="0" applyFont="1" applyFill="1" applyBorder="1" applyAlignment="1">
      <alignment horizontal="center"/>
    </xf>
    <xf numFmtId="0" fontId="2" fillId="0" borderId="4" xfId="0" applyFont="1" applyFill="1" applyBorder="1" applyAlignment="1">
      <alignment horizontal="center"/>
    </xf>
    <xf numFmtId="2" fontId="2" fillId="0" borderId="4" xfId="0" applyNumberFormat="1" applyFont="1" applyBorder="1" applyAlignment="1">
      <alignment horizontal="center"/>
    </xf>
    <xf numFmtId="2" fontId="2" fillId="0" borderId="2" xfId="0" applyNumberFormat="1" applyFont="1" applyBorder="1" applyAlignment="1">
      <alignment horizontal="center"/>
    </xf>
    <xf numFmtId="2" fontId="2" fillId="0" borderId="3" xfId="0" applyNumberFormat="1" applyFont="1" applyBorder="1" applyAlignment="1">
      <alignment horizontal="center"/>
    </xf>
    <xf numFmtId="2" fontId="1" fillId="0" borderId="4" xfId="0" applyNumberFormat="1" applyFont="1" applyBorder="1" applyAlignment="1">
      <alignment horizontal="center"/>
    </xf>
    <xf numFmtId="2" fontId="1" fillId="0" borderId="2" xfId="0" applyNumberFormat="1" applyFont="1" applyBorder="1" applyAlignment="1">
      <alignment horizontal="center"/>
    </xf>
    <xf numFmtId="2" fontId="1" fillId="0" borderId="3" xfId="0" applyNumberFormat="1" applyFont="1" applyBorder="1" applyAlignment="1">
      <alignment horizontal="center"/>
    </xf>
    <xf numFmtId="2" fontId="1" fillId="0" borderId="25" xfId="0" applyNumberFormat="1" applyFont="1" applyBorder="1" applyAlignment="1">
      <alignment horizontal="center"/>
    </xf>
    <xf numFmtId="2" fontId="1" fillId="0" borderId="26" xfId="0" applyNumberFormat="1" applyFont="1" applyBorder="1" applyAlignment="1">
      <alignment horizontal="center"/>
    </xf>
    <xf numFmtId="0" fontId="2" fillId="0" borderId="27" xfId="0" applyFont="1" applyFill="1" applyBorder="1" applyAlignment="1">
      <alignment horizontal="center"/>
    </xf>
    <xf numFmtId="0" fontId="2" fillId="0" borderId="28" xfId="0" applyFont="1" applyFill="1" applyBorder="1" applyAlignment="1">
      <alignment horizontal="center"/>
    </xf>
    <xf numFmtId="0" fontId="2" fillId="0" borderId="29" xfId="0" applyFont="1" applyFill="1" applyBorder="1" applyAlignment="1">
      <alignment horizontal="center"/>
    </xf>
    <xf numFmtId="0" fontId="1" fillId="0" borderId="0" xfId="0" applyFont="1" applyAlignment="1">
      <alignment horizontal="left" wrapText="1"/>
    </xf>
    <xf numFmtId="0" fontId="2" fillId="0" borderId="4" xfId="0" applyFont="1" applyFill="1" applyBorder="1" applyAlignment="1">
      <alignment horizontal="center"/>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0" borderId="8" xfId="0" applyFont="1" applyFill="1" applyBorder="1" applyAlignment="1">
      <alignment horizontal="center"/>
    </xf>
    <xf numFmtId="0" fontId="2" fillId="0" borderId="9" xfId="0" applyFont="1" applyFill="1" applyBorder="1" applyAlignment="1">
      <alignment horizontal="center"/>
    </xf>
    <xf numFmtId="0" fontId="2" fillId="0" borderId="10" xfId="0" applyFont="1" applyFill="1" applyBorder="1" applyAlignment="1">
      <alignment horizontal="center"/>
    </xf>
    <xf numFmtId="0" fontId="2" fillId="0" borderId="0" xfId="0" applyFont="1" applyFill="1" applyAlignment="1">
      <alignment horizontal="center"/>
    </xf>
    <xf numFmtId="0" fontId="2" fillId="0" borderId="11" xfId="0" applyFont="1" applyFill="1" applyBorder="1" applyAlignment="1">
      <alignment horizontal="center"/>
    </xf>
    <xf numFmtId="0" fontId="2" fillId="0" borderId="17" xfId="0" applyFont="1" applyFill="1" applyBorder="1" applyAlignment="1">
      <alignment horizontal="center"/>
    </xf>
    <xf numFmtId="0" fontId="2" fillId="0" borderId="5" xfId="0" applyFont="1" applyFill="1" applyBorder="1" applyAlignment="1">
      <alignment horizontal="center"/>
    </xf>
    <xf numFmtId="0" fontId="2" fillId="0" borderId="0" xfId="0" applyFont="1" applyFill="1" applyAlignment="1">
      <alignment horizontal="left"/>
    </xf>
    <xf numFmtId="0" fontId="1" fillId="0" borderId="0" xfId="0" applyFont="1" applyFill="1" applyAlignment="1">
      <alignment horizontal="left" wrapText="1"/>
    </xf>
    <xf numFmtId="0" fontId="2" fillId="0" borderId="18"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pane ySplit="1" topLeftCell="A2" activePane="bottomLeft" state="frozen"/>
      <selection pane="bottomLeft"/>
    </sheetView>
  </sheetViews>
  <sheetFormatPr defaultRowHeight="13.5" x14ac:dyDescent="0.35"/>
  <cols>
    <col min="1" max="1" width="103.6640625" style="1" customWidth="1"/>
    <col min="2" max="16384" width="9.06640625" style="1"/>
  </cols>
  <sheetData>
    <row r="1" spans="1:1" ht="122.65" customHeight="1" x14ac:dyDescent="0.35">
      <c r="A1" s="29" t="s">
        <v>658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64"/>
  <sheetViews>
    <sheetView workbookViewId="0">
      <pane ySplit="6" topLeftCell="A7" activePane="bottomLeft" state="frozen"/>
      <selection pane="bottomLeft" sqref="A1:F1"/>
    </sheetView>
  </sheetViews>
  <sheetFormatPr defaultRowHeight="13.5" x14ac:dyDescent="0.35"/>
  <cols>
    <col min="1" max="1" width="15.796875" style="3" customWidth="1"/>
    <col min="2" max="2" width="12.9296875" style="3" customWidth="1"/>
    <col min="3" max="3" width="13.3984375" style="3" customWidth="1"/>
    <col min="4" max="6" width="9.73046875" style="3" customWidth="1"/>
    <col min="7" max="30" width="9.1328125" style="3" bestFit="1" customWidth="1"/>
    <col min="31" max="31" width="9.3984375" style="3" bestFit="1" customWidth="1"/>
    <col min="32" max="36" width="9.1328125" style="3" bestFit="1" customWidth="1"/>
    <col min="37" max="16384" width="9.06640625" style="3"/>
  </cols>
  <sheetData>
    <row r="1" spans="1:36" ht="112.15" customHeight="1" x14ac:dyDescent="0.35">
      <c r="A1" s="53" t="s">
        <v>655</v>
      </c>
      <c r="B1" s="53"/>
      <c r="C1" s="53"/>
      <c r="D1" s="53"/>
      <c r="E1" s="53"/>
      <c r="F1" s="53"/>
    </row>
    <row r="3" spans="1:36" s="5" customFormat="1" ht="14.25" thickBot="1" x14ac:dyDescent="0.45">
      <c r="G3" s="60" t="s">
        <v>45</v>
      </c>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row>
    <row r="4" spans="1:36" s="5" customFormat="1" ht="14.25" thickBot="1" x14ac:dyDescent="0.45">
      <c r="G4" s="56" t="s">
        <v>8</v>
      </c>
      <c r="H4" s="57"/>
      <c r="I4" s="57"/>
      <c r="J4" s="57"/>
      <c r="K4" s="57"/>
      <c r="L4" s="57"/>
      <c r="M4" s="57"/>
      <c r="N4" s="57"/>
      <c r="O4" s="57"/>
      <c r="P4" s="58"/>
      <c r="Q4" s="59" t="s">
        <v>9</v>
      </c>
      <c r="R4" s="57"/>
      <c r="S4" s="57"/>
      <c r="T4" s="57"/>
      <c r="U4" s="57"/>
      <c r="V4" s="57"/>
      <c r="W4" s="57"/>
      <c r="X4" s="57"/>
      <c r="Y4" s="57"/>
      <c r="Z4" s="58"/>
      <c r="AA4" s="59" t="s">
        <v>10</v>
      </c>
      <c r="AB4" s="57"/>
      <c r="AC4" s="57"/>
      <c r="AD4" s="57"/>
      <c r="AE4" s="57"/>
      <c r="AF4" s="57"/>
      <c r="AG4" s="57"/>
      <c r="AH4" s="57"/>
      <c r="AI4" s="57"/>
      <c r="AJ4" s="61"/>
    </row>
    <row r="5" spans="1:36" s="5" customFormat="1" ht="13.9" x14ac:dyDescent="0.4">
      <c r="A5" s="56" t="s">
        <v>50</v>
      </c>
      <c r="B5" s="57"/>
      <c r="C5" s="58"/>
      <c r="D5" s="59" t="s">
        <v>43</v>
      </c>
      <c r="E5" s="57"/>
      <c r="F5" s="57"/>
      <c r="G5" s="54" t="s">
        <v>29</v>
      </c>
      <c r="H5" s="55"/>
      <c r="I5" s="54" t="s">
        <v>30</v>
      </c>
      <c r="J5" s="55"/>
      <c r="K5" s="54" t="s">
        <v>31</v>
      </c>
      <c r="L5" s="55"/>
      <c r="M5" s="54" t="s">
        <v>32</v>
      </c>
      <c r="N5" s="55"/>
      <c r="O5" s="54" t="s">
        <v>51</v>
      </c>
      <c r="P5" s="55"/>
      <c r="Q5" s="54" t="s">
        <v>33</v>
      </c>
      <c r="R5" s="55"/>
      <c r="S5" s="54" t="s">
        <v>34</v>
      </c>
      <c r="T5" s="55"/>
      <c r="U5" s="54" t="s">
        <v>35</v>
      </c>
      <c r="V5" s="55"/>
      <c r="W5" s="54" t="s">
        <v>36</v>
      </c>
      <c r="X5" s="55"/>
      <c r="Y5" s="54" t="s">
        <v>37</v>
      </c>
      <c r="Z5" s="55"/>
      <c r="AA5" s="54" t="s">
        <v>38</v>
      </c>
      <c r="AB5" s="55"/>
      <c r="AC5" s="54" t="s">
        <v>39</v>
      </c>
      <c r="AD5" s="55"/>
      <c r="AE5" s="54" t="s">
        <v>40</v>
      </c>
      <c r="AF5" s="55"/>
      <c r="AG5" s="54" t="s">
        <v>41</v>
      </c>
      <c r="AH5" s="55"/>
      <c r="AI5" s="54" t="s">
        <v>42</v>
      </c>
      <c r="AJ5" s="55"/>
    </row>
    <row r="6" spans="1:36" s="5" customFormat="1" ht="13.9" x14ac:dyDescent="0.4">
      <c r="A6" s="7" t="s">
        <v>0</v>
      </c>
      <c r="B6" s="6" t="s">
        <v>46</v>
      </c>
      <c r="C6" s="6" t="s">
        <v>47</v>
      </c>
      <c r="D6" s="6" t="s">
        <v>8</v>
      </c>
      <c r="E6" s="6" t="s">
        <v>9</v>
      </c>
      <c r="F6" s="41" t="s">
        <v>10</v>
      </c>
      <c r="G6" s="41" t="s">
        <v>28</v>
      </c>
      <c r="H6" s="40" t="s">
        <v>44</v>
      </c>
      <c r="I6" s="41" t="s">
        <v>28</v>
      </c>
      <c r="J6" s="40" t="s">
        <v>44</v>
      </c>
      <c r="K6" s="41" t="s">
        <v>28</v>
      </c>
      <c r="L6" s="40" t="s">
        <v>44</v>
      </c>
      <c r="M6" s="41" t="s">
        <v>28</v>
      </c>
      <c r="N6" s="40" t="s">
        <v>44</v>
      </c>
      <c r="O6" s="41" t="s">
        <v>28</v>
      </c>
      <c r="P6" s="40" t="s">
        <v>44</v>
      </c>
      <c r="Q6" s="41" t="s">
        <v>28</v>
      </c>
      <c r="R6" s="40" t="s">
        <v>44</v>
      </c>
      <c r="S6" s="41" t="s">
        <v>28</v>
      </c>
      <c r="T6" s="40" t="s">
        <v>44</v>
      </c>
      <c r="U6" s="41" t="s">
        <v>28</v>
      </c>
      <c r="V6" s="40" t="s">
        <v>44</v>
      </c>
      <c r="W6" s="41" t="s">
        <v>28</v>
      </c>
      <c r="X6" s="40" t="s">
        <v>44</v>
      </c>
      <c r="Y6" s="41" t="s">
        <v>28</v>
      </c>
      <c r="Z6" s="40" t="s">
        <v>44</v>
      </c>
      <c r="AA6" s="41" t="s">
        <v>28</v>
      </c>
      <c r="AB6" s="40" t="s">
        <v>44</v>
      </c>
      <c r="AC6" s="41" t="s">
        <v>28</v>
      </c>
      <c r="AD6" s="40" t="s">
        <v>44</v>
      </c>
      <c r="AE6" s="41" t="s">
        <v>28</v>
      </c>
      <c r="AF6" s="40" t="s">
        <v>44</v>
      </c>
      <c r="AG6" s="41" t="s">
        <v>28</v>
      </c>
      <c r="AH6" s="40" t="s">
        <v>44</v>
      </c>
      <c r="AI6" s="41" t="s">
        <v>28</v>
      </c>
      <c r="AJ6" s="40" t="s">
        <v>44</v>
      </c>
    </row>
    <row r="7" spans="1:36" s="2" customFormat="1" ht="13.9" x14ac:dyDescent="0.4">
      <c r="A7" s="14" t="s">
        <v>3</v>
      </c>
      <c r="B7" s="32">
        <f t="shared" ref="B7:B70" si="0">F7/E7</f>
        <v>1319.1526298523549</v>
      </c>
      <c r="C7" s="14" t="s">
        <v>48</v>
      </c>
      <c r="D7" s="15">
        <v>13.5283699321</v>
      </c>
      <c r="E7" s="15">
        <v>0.12973224119999999</v>
      </c>
      <c r="F7" s="42">
        <v>171.13662715562</v>
      </c>
      <c r="G7" s="43">
        <v>1.143286</v>
      </c>
      <c r="H7" s="44">
        <v>0.88003971256093205</v>
      </c>
      <c r="I7" s="43">
        <v>1.0668173000000001</v>
      </c>
      <c r="J7" s="44">
        <v>0.99510468149999998</v>
      </c>
      <c r="K7" s="43">
        <v>3.5782231000000002</v>
      </c>
      <c r="L7" s="44">
        <v>5.4235683529065704E-3</v>
      </c>
      <c r="M7" s="43">
        <v>2.8424974999999999</v>
      </c>
      <c r="N7" s="44">
        <v>7.4812878979721498E-2</v>
      </c>
      <c r="O7" s="43">
        <v>3.5235805999999998</v>
      </c>
      <c r="P7" s="44">
        <v>7.8278542295502004E-3</v>
      </c>
      <c r="Q7" s="43">
        <v>8.8018613999999999</v>
      </c>
      <c r="R7" s="44">
        <v>1</v>
      </c>
      <c r="S7" s="43">
        <v>1.9100112</v>
      </c>
      <c r="T7" s="44">
        <v>1</v>
      </c>
      <c r="U7" s="43">
        <v>1.8821606</v>
      </c>
      <c r="V7" s="44">
        <v>1</v>
      </c>
      <c r="W7" s="43">
        <v>7.2466021999999999</v>
      </c>
      <c r="X7" s="44">
        <v>1</v>
      </c>
      <c r="Y7" s="43">
        <v>38.680073700000001</v>
      </c>
      <c r="Z7" s="44">
        <v>1</v>
      </c>
      <c r="AA7" s="43">
        <v>-1.5981327999999999</v>
      </c>
      <c r="AB7" s="44">
        <v>0.84833749218705101</v>
      </c>
      <c r="AC7" s="43">
        <v>1.3467525</v>
      </c>
      <c r="AD7" s="44">
        <v>0.76805641894528298</v>
      </c>
      <c r="AE7" s="43">
        <v>-1.312532</v>
      </c>
      <c r="AF7" s="44">
        <v>0.75913120186456495</v>
      </c>
      <c r="AG7" s="43">
        <v>-1.1078593000000001</v>
      </c>
      <c r="AH7" s="44">
        <v>0.97597683249293299</v>
      </c>
      <c r="AI7" s="43">
        <v>1.1035386</v>
      </c>
      <c r="AJ7" s="44">
        <v>0.91371387698847195</v>
      </c>
    </row>
    <row r="8" spans="1:36" s="2" customFormat="1" ht="13.9" x14ac:dyDescent="0.4">
      <c r="A8" s="14" t="s">
        <v>7</v>
      </c>
      <c r="B8" s="32">
        <f t="shared" si="0"/>
        <v>2810.9662819134514</v>
      </c>
      <c r="C8" s="14" t="s">
        <v>48</v>
      </c>
      <c r="D8" s="15">
        <v>3.1632897637999999</v>
      </c>
      <c r="E8" s="15">
        <v>1.5223312250000001E-2</v>
      </c>
      <c r="F8" s="42">
        <v>42.79221743379</v>
      </c>
      <c r="G8" s="43">
        <v>2.1387179999999999</v>
      </c>
      <c r="H8" s="44">
        <v>0.17822742672459299</v>
      </c>
      <c r="I8" s="43">
        <v>2.1277138999999998</v>
      </c>
      <c r="J8" s="44">
        <v>0.65111598410000004</v>
      </c>
      <c r="K8" s="43">
        <v>3.0991865000000001</v>
      </c>
      <c r="L8" s="44">
        <v>5.94600388974702E-3</v>
      </c>
      <c r="M8" s="43">
        <v>5.3832044000000003</v>
      </c>
      <c r="N8" s="44">
        <v>3.5980947629593899E-4</v>
      </c>
      <c r="O8" s="43">
        <v>4.2099143999999997</v>
      </c>
      <c r="P8" s="44">
        <v>6.35654408399268E-4</v>
      </c>
      <c r="Q8" s="43">
        <v>9.7877556000000006</v>
      </c>
      <c r="R8" s="44">
        <v>1</v>
      </c>
      <c r="S8" s="43">
        <v>6.9857591000000001</v>
      </c>
      <c r="T8" s="44">
        <v>1</v>
      </c>
      <c r="U8" s="43">
        <v>7.0543490999999996</v>
      </c>
      <c r="V8" s="44">
        <v>1</v>
      </c>
      <c r="W8" s="43">
        <v>44.664242199999997</v>
      </c>
      <c r="X8" s="44">
        <v>1</v>
      </c>
      <c r="Y8" s="43">
        <v>37.159845099999998</v>
      </c>
      <c r="Z8" s="44">
        <v>1</v>
      </c>
      <c r="AA8" s="43">
        <v>1.3018775</v>
      </c>
      <c r="AB8" s="44">
        <v>0.96157031109329105</v>
      </c>
      <c r="AC8" s="43">
        <v>-1.3238535</v>
      </c>
      <c r="AD8" s="44">
        <v>0.76615068721249702</v>
      </c>
      <c r="AE8" s="43">
        <v>-1.1044487000000001</v>
      </c>
      <c r="AF8" s="44">
        <v>0.919133621514024</v>
      </c>
      <c r="AG8" s="43">
        <v>1.89842</v>
      </c>
      <c r="AH8" s="44">
        <v>0.41475697728629501</v>
      </c>
      <c r="AI8" s="43">
        <v>-1.1267715</v>
      </c>
      <c r="AJ8" s="44">
        <v>0.88391063343801402</v>
      </c>
    </row>
    <row r="9" spans="1:36" s="2" customFormat="1" ht="13.9" x14ac:dyDescent="0.4">
      <c r="A9" s="14" t="s">
        <v>5</v>
      </c>
      <c r="B9" s="32">
        <f t="shared" si="0"/>
        <v>1360.9589918282154</v>
      </c>
      <c r="C9" s="14" t="s">
        <v>48</v>
      </c>
      <c r="D9" s="15">
        <v>2.2493504996000002</v>
      </c>
      <c r="E9" s="15">
        <v>2.8192603319999999E-2</v>
      </c>
      <c r="F9" s="42">
        <v>38.368976991399997</v>
      </c>
      <c r="G9" s="43">
        <v>1.9626325</v>
      </c>
      <c r="H9" s="44">
        <v>0.353703954215636</v>
      </c>
      <c r="I9" s="43">
        <v>1.0769181000000001</v>
      </c>
      <c r="J9" s="44">
        <v>1</v>
      </c>
      <c r="K9" s="43">
        <v>4.2620500000000003</v>
      </c>
      <c r="L9" s="44">
        <v>2.59894166495119E-3</v>
      </c>
      <c r="M9" s="43">
        <v>1.8229412</v>
      </c>
      <c r="N9" s="44">
        <v>0.40247006857956602</v>
      </c>
      <c r="O9" s="43">
        <v>1.9525969999999999</v>
      </c>
      <c r="P9" s="44">
        <v>0.19091907919988599</v>
      </c>
      <c r="Q9" s="43">
        <v>2.7965016</v>
      </c>
      <c r="R9" s="44">
        <v>1</v>
      </c>
      <c r="S9" s="43">
        <v>1.1642931999999999</v>
      </c>
      <c r="T9" s="44">
        <v>1</v>
      </c>
      <c r="U9" s="43">
        <v>2.1092086000000001</v>
      </c>
      <c r="V9" s="44">
        <v>1</v>
      </c>
      <c r="W9" s="43">
        <v>-1.0208713</v>
      </c>
      <c r="X9" s="44">
        <v>1</v>
      </c>
      <c r="Y9" s="43">
        <v>1</v>
      </c>
      <c r="Z9" s="44">
        <v>1</v>
      </c>
      <c r="AA9" s="43">
        <v>1.5641499999999999</v>
      </c>
      <c r="AB9" s="44">
        <v>0.88340810065064801</v>
      </c>
      <c r="AC9" s="43">
        <v>-1.5284572999999999</v>
      </c>
      <c r="AD9" s="44">
        <v>0.67272464776319696</v>
      </c>
      <c r="AE9" s="43">
        <v>-1.1541144999999999</v>
      </c>
      <c r="AF9" s="44">
        <v>0.89762610650242802</v>
      </c>
      <c r="AG9" s="43">
        <v>-1.6431035000000001</v>
      </c>
      <c r="AH9" s="44">
        <v>0.72453769711959504</v>
      </c>
      <c r="AI9" s="43">
        <v>-1.6546893</v>
      </c>
      <c r="AJ9" s="44">
        <v>0.45237595324853003</v>
      </c>
    </row>
    <row r="10" spans="1:36" s="2" customFormat="1" ht="13.9" x14ac:dyDescent="0.4">
      <c r="A10" s="14" t="s">
        <v>512</v>
      </c>
      <c r="B10" s="32">
        <f t="shared" si="0"/>
        <v>380.48300211581227</v>
      </c>
      <c r="C10" s="14" t="s">
        <v>48</v>
      </c>
      <c r="D10" s="15">
        <v>2.2381350597999998</v>
      </c>
      <c r="E10" s="15">
        <v>8.2664143930000003E-2</v>
      </c>
      <c r="F10" s="42">
        <v>31.452301649820001</v>
      </c>
      <c r="G10" s="43">
        <v>1.9930532000000001</v>
      </c>
      <c r="H10" s="44">
        <v>0.14890442577655899</v>
      </c>
      <c r="I10" s="43">
        <v>1.9631765999999999</v>
      </c>
      <c r="J10" s="44">
        <v>0.62812394760000001</v>
      </c>
      <c r="K10" s="43">
        <v>3.0426405000000001</v>
      </c>
      <c r="L10" s="44">
        <v>1.71361254932927E-3</v>
      </c>
      <c r="M10" s="43">
        <v>5.4894736999999996</v>
      </c>
      <c r="N10" s="44">
        <v>3.0855765505446299E-5</v>
      </c>
      <c r="O10" s="43">
        <v>4.7555288999999998</v>
      </c>
      <c r="P10" s="44">
        <v>2.01480537066303E-5</v>
      </c>
      <c r="Q10" s="43">
        <v>2.4861198</v>
      </c>
      <c r="R10" s="44">
        <v>1</v>
      </c>
      <c r="S10" s="43">
        <v>3.8350670999999998</v>
      </c>
      <c r="T10" s="44">
        <v>1</v>
      </c>
      <c r="U10" s="43">
        <v>2.3029180999999999</v>
      </c>
      <c r="V10" s="44">
        <v>1</v>
      </c>
      <c r="W10" s="43">
        <v>7.5579764999999997</v>
      </c>
      <c r="X10" s="44">
        <v>1</v>
      </c>
      <c r="Y10" s="43">
        <v>10.5952495</v>
      </c>
      <c r="Z10" s="44">
        <v>1</v>
      </c>
      <c r="AA10" s="43">
        <v>-1.4286544000000001</v>
      </c>
      <c r="AB10" s="44">
        <v>0.91967632245234598</v>
      </c>
      <c r="AC10" s="43">
        <v>1.2729591</v>
      </c>
      <c r="AD10" s="44">
        <v>0.81161773527285896</v>
      </c>
      <c r="AE10" s="43">
        <v>-1.6540166999999999</v>
      </c>
      <c r="AF10" s="44">
        <v>0.43439181271771699</v>
      </c>
      <c r="AG10" s="43">
        <v>1.1428818000000001</v>
      </c>
      <c r="AH10" s="44">
        <v>0.96368734118668098</v>
      </c>
      <c r="AI10" s="43">
        <v>-2.0616164000000001</v>
      </c>
      <c r="AJ10" s="44">
        <v>0.14840189277683</v>
      </c>
    </row>
    <row r="11" spans="1:36" s="2" customFormat="1" ht="13.9" x14ac:dyDescent="0.4">
      <c r="A11" s="14" t="s">
        <v>527</v>
      </c>
      <c r="B11" s="32">
        <f t="shared" si="0"/>
        <v>324.97961408172631</v>
      </c>
      <c r="C11" s="14" t="s">
        <v>48</v>
      </c>
      <c r="D11" s="15">
        <v>2.8801026222999999</v>
      </c>
      <c r="E11" s="15">
        <v>8.1965113739999998E-2</v>
      </c>
      <c r="F11" s="42">
        <v>26.63699103139</v>
      </c>
      <c r="G11" s="43">
        <v>5.2581455999999998</v>
      </c>
      <c r="H11" s="44">
        <v>5.9261730601250499E-5</v>
      </c>
      <c r="I11" s="43">
        <v>1.854962</v>
      </c>
      <c r="J11" s="44">
        <v>0.79223991810000005</v>
      </c>
      <c r="K11" s="43">
        <v>7.5560593000000003</v>
      </c>
      <c r="L11" s="44">
        <v>2.7172332416693499E-7</v>
      </c>
      <c r="M11" s="43">
        <v>3.9195622999999999</v>
      </c>
      <c r="N11" s="44">
        <v>3.4313311517535101E-3</v>
      </c>
      <c r="O11" s="43">
        <v>8.9726648000000004</v>
      </c>
      <c r="P11" s="44">
        <v>1.14218815827638E-7</v>
      </c>
      <c r="Q11" s="43">
        <v>11.5041841</v>
      </c>
      <c r="R11" s="44">
        <v>1</v>
      </c>
      <c r="S11" s="43">
        <v>3.4546323000000001</v>
      </c>
      <c r="T11" s="44">
        <v>1</v>
      </c>
      <c r="U11" s="43">
        <v>3.7340974</v>
      </c>
      <c r="V11" s="44">
        <v>1</v>
      </c>
      <c r="W11" s="43">
        <v>5.1498822000000004</v>
      </c>
      <c r="X11" s="44">
        <v>1</v>
      </c>
      <c r="Y11" s="43">
        <v>14.5493328</v>
      </c>
      <c r="Z11" s="44">
        <v>1</v>
      </c>
      <c r="AA11" s="43">
        <v>1.2260575</v>
      </c>
      <c r="AB11" s="44">
        <v>0.99116963947483405</v>
      </c>
      <c r="AC11" s="43">
        <v>1.3105602000000001</v>
      </c>
      <c r="AD11" s="44">
        <v>0.76968155638277502</v>
      </c>
      <c r="AE11" s="43">
        <v>1.0331964</v>
      </c>
      <c r="AF11" s="44">
        <v>0.97711651997436499</v>
      </c>
      <c r="AG11" s="43">
        <v>1.0411258999999999</v>
      </c>
      <c r="AH11" s="44">
        <v>0.99040547230575504</v>
      </c>
      <c r="AI11" s="43">
        <v>1.0438061000000001</v>
      </c>
      <c r="AJ11" s="44">
        <v>0.96436471037243199</v>
      </c>
    </row>
    <row r="12" spans="1:36" s="2" customFormat="1" ht="13.9" x14ac:dyDescent="0.4">
      <c r="A12" s="14" t="s">
        <v>272</v>
      </c>
      <c r="B12" s="32">
        <f t="shared" si="0"/>
        <v>186.86042938864193</v>
      </c>
      <c r="C12" s="14" t="s">
        <v>48</v>
      </c>
      <c r="D12" s="15">
        <v>1.6936842433999999</v>
      </c>
      <c r="E12" s="15">
        <v>0.12375792233000001</v>
      </c>
      <c r="F12" s="42">
        <v>23.12545850683</v>
      </c>
      <c r="G12" s="43">
        <v>2.1840434000000002</v>
      </c>
      <c r="H12" s="44">
        <v>0.12275828529008</v>
      </c>
      <c r="I12" s="43">
        <v>1.6117733999999999</v>
      </c>
      <c r="J12" s="44">
        <v>0.87783113670000001</v>
      </c>
      <c r="K12" s="43">
        <v>4.5032442000000001</v>
      </c>
      <c r="L12" s="44">
        <v>7.0850148877322296E-5</v>
      </c>
      <c r="M12" s="43">
        <v>2.8130158000000001</v>
      </c>
      <c r="N12" s="44">
        <v>2.7354814448065701E-2</v>
      </c>
      <c r="O12" s="43">
        <v>4.2937174999999996</v>
      </c>
      <c r="P12" s="44">
        <v>2.0248972995260401E-4</v>
      </c>
      <c r="Q12" s="43">
        <v>1.96007</v>
      </c>
      <c r="R12" s="44">
        <v>1</v>
      </c>
      <c r="S12" s="43">
        <v>-23.641299100000001</v>
      </c>
      <c r="T12" s="44">
        <v>1</v>
      </c>
      <c r="U12" s="43">
        <v>-1.0684319</v>
      </c>
      <c r="V12" s="44">
        <v>1</v>
      </c>
      <c r="W12" s="43">
        <v>1.3674146</v>
      </c>
      <c r="X12" s="44">
        <v>1</v>
      </c>
      <c r="Y12" s="43">
        <v>4.8132111000000002</v>
      </c>
      <c r="Z12" s="44">
        <v>1</v>
      </c>
      <c r="AA12" s="43">
        <v>-1.54897</v>
      </c>
      <c r="AB12" s="44">
        <v>0.76118777676588201</v>
      </c>
      <c r="AC12" s="43">
        <v>1.0950253000000001</v>
      </c>
      <c r="AD12" s="44">
        <v>0.929115949513585</v>
      </c>
      <c r="AE12" s="43">
        <v>-1.3443052</v>
      </c>
      <c r="AF12" s="44">
        <v>0.65285299381877804</v>
      </c>
      <c r="AG12" s="43">
        <v>-1.0228333000000001</v>
      </c>
      <c r="AH12" s="44">
        <v>0.99426452399399201</v>
      </c>
      <c r="AI12" s="43">
        <v>-1.6288752</v>
      </c>
      <c r="AJ12" s="44">
        <v>0.30846571692256303</v>
      </c>
    </row>
    <row r="13" spans="1:36" s="2" customFormat="1" ht="13.9" x14ac:dyDescent="0.4">
      <c r="A13" s="14" t="s">
        <v>461</v>
      </c>
      <c r="B13" s="32">
        <f t="shared" si="0"/>
        <v>707.82238847116309</v>
      </c>
      <c r="C13" s="14" t="s">
        <v>48</v>
      </c>
      <c r="D13" s="15">
        <v>0.2856768033</v>
      </c>
      <c r="E13" s="15">
        <v>3.2045679170000001E-2</v>
      </c>
      <c r="F13" s="42">
        <v>22.682649170289999</v>
      </c>
      <c r="G13" s="43">
        <v>4.6448618000000002</v>
      </c>
      <c r="H13" s="44">
        <v>2.4598098613377501E-3</v>
      </c>
      <c r="I13" s="43">
        <v>2.1499600000000001</v>
      </c>
      <c r="J13" s="44">
        <v>1</v>
      </c>
      <c r="K13" s="43">
        <v>6.0528597</v>
      </c>
      <c r="L13" s="44">
        <v>1</v>
      </c>
      <c r="M13" s="43">
        <v>5.9851272</v>
      </c>
      <c r="N13" s="44">
        <v>5.1143871138669696E-4</v>
      </c>
      <c r="O13" s="43">
        <v>7.4991099999999999</v>
      </c>
      <c r="P13" s="44">
        <v>1.11937309752996E-5</v>
      </c>
      <c r="Q13" s="43">
        <v>1.8806902999999999</v>
      </c>
      <c r="R13" s="44">
        <v>1</v>
      </c>
      <c r="S13" s="43">
        <v>2.1128729000000002</v>
      </c>
      <c r="T13" s="44">
        <v>1</v>
      </c>
      <c r="U13" s="43">
        <v>1.8058881</v>
      </c>
      <c r="V13" s="44">
        <v>1</v>
      </c>
      <c r="W13" s="43">
        <v>2.5273512</v>
      </c>
      <c r="X13" s="44">
        <v>1</v>
      </c>
      <c r="Y13" s="43">
        <v>25.4706546</v>
      </c>
      <c r="Z13" s="44">
        <v>1</v>
      </c>
      <c r="AA13" s="43">
        <v>-1.7655552000000001</v>
      </c>
      <c r="AB13" s="44">
        <v>0.61121843520002095</v>
      </c>
      <c r="AC13" s="43">
        <v>1.1023661</v>
      </c>
      <c r="AD13" s="44">
        <v>0.92858344842114804</v>
      </c>
      <c r="AE13" s="43">
        <v>-1.045121</v>
      </c>
      <c r="AF13" s="44">
        <v>0.96635395097811405</v>
      </c>
      <c r="AG13" s="43">
        <v>-1.2205735</v>
      </c>
      <c r="AH13" s="44">
        <v>0.93023363269488901</v>
      </c>
      <c r="AI13" s="43">
        <v>-1.1388775</v>
      </c>
      <c r="AJ13" s="44">
        <v>0.866006450840627</v>
      </c>
    </row>
    <row r="14" spans="1:36" s="2" customFormat="1" ht="13.9" x14ac:dyDescent="0.4">
      <c r="A14" s="14" t="s">
        <v>6</v>
      </c>
      <c r="B14" s="32">
        <f t="shared" si="0"/>
        <v>1416.5601368900871</v>
      </c>
      <c r="C14" s="14" t="s">
        <v>48</v>
      </c>
      <c r="D14" s="15">
        <v>4.4117734778999997</v>
      </c>
      <c r="E14" s="15">
        <v>1.4234655279999999E-2</v>
      </c>
      <c r="F14" s="42">
        <v>20.164245232020001</v>
      </c>
      <c r="G14" s="43">
        <v>2.2650274000000001</v>
      </c>
      <c r="H14" s="44">
        <v>8.8291275573787006E-2</v>
      </c>
      <c r="I14" s="43">
        <v>2.1031776</v>
      </c>
      <c r="J14" s="44">
        <v>0.57073640420000005</v>
      </c>
      <c r="K14" s="43">
        <v>3.1018219</v>
      </c>
      <c r="L14" s="44">
        <v>2.1405390506886801E-3</v>
      </c>
      <c r="M14" s="43">
        <v>3.4378470999999999</v>
      </c>
      <c r="N14" s="44">
        <v>4.4940826656136301E-3</v>
      </c>
      <c r="O14" s="43">
        <v>3.9404083999999999</v>
      </c>
      <c r="P14" s="44">
        <v>3.2565138466734999E-4</v>
      </c>
      <c r="Q14" s="43">
        <v>10.7468016</v>
      </c>
      <c r="R14" s="44">
        <v>1</v>
      </c>
      <c r="S14" s="43">
        <v>1.1185786</v>
      </c>
      <c r="T14" s="44">
        <v>1</v>
      </c>
      <c r="U14" s="43">
        <v>6.6986169999999996</v>
      </c>
      <c r="V14" s="44">
        <v>1</v>
      </c>
      <c r="W14" s="43">
        <v>1</v>
      </c>
      <c r="X14" s="44">
        <v>1</v>
      </c>
      <c r="Y14" s="43">
        <v>25.942251500000001</v>
      </c>
      <c r="Z14" s="44">
        <v>1</v>
      </c>
      <c r="AA14" s="43">
        <v>1.0613927999999999</v>
      </c>
      <c r="AB14" s="44">
        <v>0.99942115679492505</v>
      </c>
      <c r="AC14" s="43">
        <v>-1.2110015000000001</v>
      </c>
      <c r="AD14" s="44">
        <v>0.86257636688389405</v>
      </c>
      <c r="AE14" s="43">
        <v>-1.5994090999999999</v>
      </c>
      <c r="AF14" s="44">
        <v>0.50212756292166705</v>
      </c>
      <c r="AG14" s="43">
        <v>1.3031626999999999</v>
      </c>
      <c r="AH14" s="44">
        <v>0.90537136857022804</v>
      </c>
      <c r="AI14" s="43">
        <v>1.0198879999999999</v>
      </c>
      <c r="AJ14" s="44">
        <v>0.986338967591192</v>
      </c>
    </row>
    <row r="15" spans="1:36" s="2" customFormat="1" ht="13.9" x14ac:dyDescent="0.4">
      <c r="A15" s="14" t="s">
        <v>468</v>
      </c>
      <c r="B15" s="32">
        <f t="shared" si="0"/>
        <v>596.81869671649906</v>
      </c>
      <c r="C15" s="14" t="s">
        <v>48</v>
      </c>
      <c r="D15" s="15">
        <v>2.8667227937000002</v>
      </c>
      <c r="E15" s="15">
        <v>3.309238732E-2</v>
      </c>
      <c r="F15" s="42">
        <v>19.750155471559999</v>
      </c>
      <c r="G15" s="43">
        <v>5.0443600999999996</v>
      </c>
      <c r="H15" s="44">
        <v>8.4678096955981402E-5</v>
      </c>
      <c r="I15" s="43">
        <v>1.5103914000000001</v>
      </c>
      <c r="J15" s="44">
        <v>0.91307004739999997</v>
      </c>
      <c r="K15" s="43">
        <v>12.077136599999999</v>
      </c>
      <c r="L15" s="44">
        <v>3.3570577971309901E-10</v>
      </c>
      <c r="M15" s="43">
        <v>4.6478714999999999</v>
      </c>
      <c r="N15" s="44">
        <v>8.4463870927404801E-4</v>
      </c>
      <c r="O15" s="43">
        <v>8.7353988000000005</v>
      </c>
      <c r="P15" s="44">
        <v>1.3084003568614901E-7</v>
      </c>
      <c r="Q15" s="43">
        <v>14.3027228</v>
      </c>
      <c r="R15" s="44">
        <v>1</v>
      </c>
      <c r="S15" s="43">
        <v>1.6817584000000001</v>
      </c>
      <c r="T15" s="44">
        <v>1</v>
      </c>
      <c r="U15" s="43">
        <v>3.3514072000000001</v>
      </c>
      <c r="V15" s="44">
        <v>1</v>
      </c>
      <c r="W15" s="43">
        <v>1</v>
      </c>
      <c r="X15" s="44">
        <v>1</v>
      </c>
      <c r="Y15" s="43">
        <v>15.705171699999999</v>
      </c>
      <c r="Z15" s="44">
        <v>1</v>
      </c>
      <c r="AA15" s="43">
        <v>1.2891813999999999</v>
      </c>
      <c r="AB15" s="44">
        <v>0.96825385803657105</v>
      </c>
      <c r="AC15" s="43">
        <v>2.0824126000000001</v>
      </c>
      <c r="AD15" s="44">
        <v>0.22591058959763699</v>
      </c>
      <c r="AE15" s="43">
        <v>1.6575019</v>
      </c>
      <c r="AF15" s="44">
        <v>0.42223506145846501</v>
      </c>
      <c r="AG15" s="43">
        <v>1.2756833000000001</v>
      </c>
      <c r="AH15" s="44">
        <v>0.90825950889486895</v>
      </c>
      <c r="AI15" s="43">
        <v>1.6388959000000001</v>
      </c>
      <c r="AJ15" s="44">
        <v>0.379925152504826</v>
      </c>
    </row>
    <row r="16" spans="1:36" s="2" customFormat="1" ht="13.9" x14ac:dyDescent="0.4">
      <c r="A16" s="14" t="s">
        <v>486</v>
      </c>
      <c r="B16" s="32">
        <f t="shared" si="0"/>
        <v>470.26458490414967</v>
      </c>
      <c r="C16" s="14" t="s">
        <v>48</v>
      </c>
      <c r="D16" s="15">
        <v>0.71682765680000005</v>
      </c>
      <c r="E16" s="15">
        <v>4.1839804789999997E-2</v>
      </c>
      <c r="F16" s="42">
        <v>19.675778432040001</v>
      </c>
      <c r="G16" s="43">
        <v>2.8133854</v>
      </c>
      <c r="H16" s="44">
        <v>8.61704865178443E-2</v>
      </c>
      <c r="I16" s="43">
        <v>2.4678547000000002</v>
      </c>
      <c r="J16" s="44">
        <v>0.6070401715</v>
      </c>
      <c r="K16" s="43">
        <v>2.8152379000000001</v>
      </c>
      <c r="L16" s="44">
        <v>2.8482401912350401E-2</v>
      </c>
      <c r="M16" s="43">
        <v>5.3495444000000001</v>
      </c>
      <c r="N16" s="44">
        <v>1.91543266584437E-3</v>
      </c>
      <c r="O16" s="43">
        <v>4.4099218999999996</v>
      </c>
      <c r="P16" s="44">
        <v>1.94835013404777E-3</v>
      </c>
      <c r="Q16" s="43">
        <v>3.7308346999999999</v>
      </c>
      <c r="R16" s="44">
        <v>1</v>
      </c>
      <c r="S16" s="43">
        <v>2.3377859999999999</v>
      </c>
      <c r="T16" s="44">
        <v>1</v>
      </c>
      <c r="U16" s="43">
        <v>1.0119639</v>
      </c>
      <c r="V16" s="44">
        <v>1</v>
      </c>
      <c r="W16" s="43">
        <v>3.5457239</v>
      </c>
      <c r="X16" s="44">
        <v>1</v>
      </c>
      <c r="Y16" s="43">
        <v>2.8288340999999999</v>
      </c>
      <c r="Z16" s="44">
        <v>1</v>
      </c>
      <c r="AA16" s="43">
        <v>-1.3628373</v>
      </c>
      <c r="AB16" s="44">
        <v>0.92422921304815198</v>
      </c>
      <c r="AC16" s="43">
        <v>-1.3109232</v>
      </c>
      <c r="AD16" s="44">
        <v>0.75529807243388303</v>
      </c>
      <c r="AE16" s="43">
        <v>-1.2868852</v>
      </c>
      <c r="AF16" s="44">
        <v>0.73702583567866697</v>
      </c>
      <c r="AG16" s="43">
        <v>-1.1767907</v>
      </c>
      <c r="AH16" s="44">
        <v>0.94628895440396499</v>
      </c>
      <c r="AI16" s="43">
        <v>-1.8441651999999999</v>
      </c>
      <c r="AJ16" s="44">
        <v>0.19166614725273601</v>
      </c>
    </row>
    <row r="17" spans="1:36" s="2" customFormat="1" ht="13.9" x14ac:dyDescent="0.4">
      <c r="A17" s="14" t="s">
        <v>586</v>
      </c>
      <c r="B17" s="32">
        <f t="shared" si="0"/>
        <v>171.99976695616641</v>
      </c>
      <c r="C17" s="14" t="s">
        <v>48</v>
      </c>
      <c r="D17" s="15">
        <v>1.5885930197</v>
      </c>
      <c r="E17" s="15">
        <v>0.10540493443</v>
      </c>
      <c r="F17" s="42">
        <v>18.129624157990001</v>
      </c>
      <c r="G17" s="43">
        <v>2.5084727999999998</v>
      </c>
      <c r="H17" s="44">
        <v>6.3748000601053498E-2</v>
      </c>
      <c r="I17" s="43">
        <v>1.7126212999999999</v>
      </c>
      <c r="J17" s="44">
        <v>0.85047422449999999</v>
      </c>
      <c r="K17" s="43">
        <v>3.8589555999999998</v>
      </c>
      <c r="L17" s="44">
        <v>5.2849234540045204E-4</v>
      </c>
      <c r="M17" s="43">
        <v>6.3904059999999996</v>
      </c>
      <c r="N17" s="44">
        <v>3.4569714831757298E-5</v>
      </c>
      <c r="O17" s="43">
        <v>4.1134297000000002</v>
      </c>
      <c r="P17" s="44">
        <v>4.3228896529951601E-4</v>
      </c>
      <c r="Q17" s="43">
        <v>2.5350480000000002</v>
      </c>
      <c r="R17" s="44">
        <v>1</v>
      </c>
      <c r="S17" s="43">
        <v>-5.4723356000000001</v>
      </c>
      <c r="T17" s="44">
        <v>1</v>
      </c>
      <c r="U17" s="43">
        <v>1.2807987999999999</v>
      </c>
      <c r="V17" s="44">
        <v>1</v>
      </c>
      <c r="W17" s="43">
        <v>3.7999185</v>
      </c>
      <c r="X17" s="44">
        <v>1</v>
      </c>
      <c r="Y17" s="43">
        <v>-1.5902267999999999</v>
      </c>
      <c r="Z17" s="44">
        <v>1</v>
      </c>
      <c r="AA17" s="43">
        <v>1.4515046</v>
      </c>
      <c r="AB17" s="44">
        <v>0.92844898435171297</v>
      </c>
      <c r="AC17" s="43">
        <v>1.3226085999999999</v>
      </c>
      <c r="AD17" s="44">
        <v>0.80621465403370496</v>
      </c>
      <c r="AE17" s="43">
        <v>1.3187546999999999</v>
      </c>
      <c r="AF17" s="44">
        <v>0.77962724465465805</v>
      </c>
      <c r="AG17" s="43">
        <v>1.8670205</v>
      </c>
      <c r="AH17" s="44">
        <v>0.57539863119467305</v>
      </c>
      <c r="AI17" s="43">
        <v>1.1997351000000001</v>
      </c>
      <c r="AJ17" s="44">
        <v>0.84273164818520696</v>
      </c>
    </row>
    <row r="18" spans="1:36" s="2" customFormat="1" ht="13.9" x14ac:dyDescent="0.4">
      <c r="A18" s="14" t="s">
        <v>452</v>
      </c>
      <c r="B18" s="32">
        <f t="shared" si="0"/>
        <v>895.01714811709837</v>
      </c>
      <c r="C18" s="14" t="s">
        <v>48</v>
      </c>
      <c r="D18" s="15">
        <v>1.1341944188999999</v>
      </c>
      <c r="E18" s="15">
        <v>1.8195428E-2</v>
      </c>
      <c r="F18" s="42">
        <v>16.285220077329999</v>
      </c>
      <c r="G18" s="43">
        <v>2.3406403</v>
      </c>
      <c r="H18" s="44">
        <v>8.5342713212933394E-2</v>
      </c>
      <c r="I18" s="43">
        <v>1.9185116</v>
      </c>
      <c r="J18" s="44">
        <v>0.72601326960000001</v>
      </c>
      <c r="K18" s="43">
        <v>2.9346567000000001</v>
      </c>
      <c r="L18" s="44">
        <v>5.2383464396008302E-3</v>
      </c>
      <c r="M18" s="43">
        <v>5.4132835000000004</v>
      </c>
      <c r="N18" s="44">
        <v>7.4970018373441097E-5</v>
      </c>
      <c r="O18" s="43">
        <v>4.4260235000000003</v>
      </c>
      <c r="P18" s="44">
        <v>1.05551171491923E-4</v>
      </c>
      <c r="Q18" s="43">
        <v>16.052533</v>
      </c>
      <c r="R18" s="44">
        <v>1</v>
      </c>
      <c r="S18" s="43">
        <v>1.1185786</v>
      </c>
      <c r="T18" s="44">
        <v>1</v>
      </c>
      <c r="U18" s="43">
        <v>1.8688895000000001</v>
      </c>
      <c r="V18" s="44">
        <v>1</v>
      </c>
      <c r="W18" s="43">
        <v>6.0490953000000003</v>
      </c>
      <c r="X18" s="44">
        <v>1</v>
      </c>
      <c r="Y18" s="43">
        <v>7.5584156</v>
      </c>
      <c r="Z18" s="44">
        <v>1</v>
      </c>
      <c r="AA18" s="43">
        <v>1.0428835000000001</v>
      </c>
      <c r="AB18" s="44">
        <v>0.99942115679492505</v>
      </c>
      <c r="AC18" s="43">
        <v>1.0808618999999999</v>
      </c>
      <c r="AD18" s="44">
        <v>0.95499978429743104</v>
      </c>
      <c r="AE18" s="43">
        <v>-1.2636947999999999</v>
      </c>
      <c r="AF18" s="44">
        <v>0.82131047083210895</v>
      </c>
      <c r="AG18" s="43">
        <v>1.9500744000000001</v>
      </c>
      <c r="AH18" s="44">
        <v>0.51498463048454901</v>
      </c>
      <c r="AI18" s="43">
        <v>1.1328712999999999</v>
      </c>
      <c r="AJ18" s="44">
        <v>0.89918137175921797</v>
      </c>
    </row>
    <row r="19" spans="1:36" s="2" customFormat="1" ht="13.9" x14ac:dyDescent="0.4">
      <c r="A19" s="14" t="s">
        <v>583</v>
      </c>
      <c r="B19" s="32">
        <f t="shared" si="0"/>
        <v>181.34577620528719</v>
      </c>
      <c r="C19" s="14" t="s">
        <v>48</v>
      </c>
      <c r="D19" s="15">
        <v>2.3913323095000001</v>
      </c>
      <c r="E19" s="15">
        <v>8.8784453789999995E-2</v>
      </c>
      <c r="F19" s="42">
        <v>16.100685687510001</v>
      </c>
      <c r="G19" s="43">
        <v>3.1043007999999999</v>
      </c>
      <c r="H19" s="44">
        <v>7.35132146424224E-2</v>
      </c>
      <c r="I19" s="43">
        <v>1.5583062000000001</v>
      </c>
      <c r="J19" s="44">
        <v>0.9431642267</v>
      </c>
      <c r="K19" s="43">
        <v>6.4034977</v>
      </c>
      <c r="L19" s="44">
        <v>2.0094738345366301E-4</v>
      </c>
      <c r="M19" s="43">
        <v>6.4617937999999997</v>
      </c>
      <c r="N19" s="44">
        <v>1.7448868038546701E-3</v>
      </c>
      <c r="O19" s="43">
        <v>4.7752927999999999</v>
      </c>
      <c r="P19" s="44">
        <v>2.3924742149548802E-3</v>
      </c>
      <c r="Q19" s="43">
        <v>3.4956269999999998</v>
      </c>
      <c r="R19" s="44">
        <v>1</v>
      </c>
      <c r="S19" s="43">
        <v>-1.1712133</v>
      </c>
      <c r="T19" s="44">
        <v>1</v>
      </c>
      <c r="U19" s="43">
        <v>4.9828229000000004</v>
      </c>
      <c r="V19" s="44">
        <v>1</v>
      </c>
      <c r="W19" s="43">
        <v>4.5356586999999999</v>
      </c>
      <c r="X19" s="44">
        <v>1</v>
      </c>
      <c r="Y19" s="43">
        <v>13.0368794</v>
      </c>
      <c r="Z19" s="44">
        <v>1</v>
      </c>
      <c r="AA19" s="43">
        <v>-1.4688648</v>
      </c>
      <c r="AB19" s="44">
        <v>0.93049293620339102</v>
      </c>
      <c r="AC19" s="43">
        <v>1.2348349000000001</v>
      </c>
      <c r="AD19" s="44">
        <v>0.86562612720099597</v>
      </c>
      <c r="AE19" s="43">
        <v>1.6788460999999999</v>
      </c>
      <c r="AF19" s="44">
        <v>0.52674569907160096</v>
      </c>
      <c r="AG19" s="43">
        <v>1.0998314</v>
      </c>
      <c r="AH19" s="44">
        <v>0.97818460348088099</v>
      </c>
      <c r="AI19" s="43">
        <v>1.7414487000000001</v>
      </c>
      <c r="AJ19" s="44">
        <v>0.42743536033468399</v>
      </c>
    </row>
    <row r="20" spans="1:36" s="2" customFormat="1" ht="13.9" x14ac:dyDescent="0.4">
      <c r="A20" s="14" t="s">
        <v>433</v>
      </c>
      <c r="B20" s="32">
        <f t="shared" si="0"/>
        <v>205.07413722388327</v>
      </c>
      <c r="C20" s="14" t="s">
        <v>48</v>
      </c>
      <c r="D20" s="15">
        <v>3.0275299268999998</v>
      </c>
      <c r="E20" s="15">
        <v>7.7742166190000003E-2</v>
      </c>
      <c r="F20" s="42">
        <v>15.94290765733</v>
      </c>
      <c r="G20" s="43">
        <v>2.5000551</v>
      </c>
      <c r="H20" s="44">
        <v>6.7957147475735794E-2</v>
      </c>
      <c r="I20" s="43">
        <v>1.4268192</v>
      </c>
      <c r="J20" s="44">
        <v>0.9431642267</v>
      </c>
      <c r="K20" s="43">
        <v>6.8319580000000002</v>
      </c>
      <c r="L20" s="44">
        <v>9.2966560533120495E-7</v>
      </c>
      <c r="M20" s="43">
        <v>1.6111605</v>
      </c>
      <c r="N20" s="44">
        <v>0.436165423457677</v>
      </c>
      <c r="O20" s="43">
        <v>4.7131656</v>
      </c>
      <c r="P20" s="44">
        <v>1.3706941210070599E-4</v>
      </c>
      <c r="Q20" s="43">
        <v>1.6044666999999999</v>
      </c>
      <c r="R20" s="44">
        <v>1</v>
      </c>
      <c r="S20" s="43">
        <v>1.1642931999999999</v>
      </c>
      <c r="T20" s="44">
        <v>1</v>
      </c>
      <c r="U20" s="43">
        <v>-1.7630889000000001</v>
      </c>
      <c r="V20" s="44">
        <v>1</v>
      </c>
      <c r="W20" s="43">
        <v>4.7124967</v>
      </c>
      <c r="X20" s="44">
        <v>1</v>
      </c>
      <c r="Y20" s="43">
        <v>16.201482200000001</v>
      </c>
      <c r="Z20" s="44">
        <v>1</v>
      </c>
      <c r="AA20" s="43">
        <v>1.3616988999999999</v>
      </c>
      <c r="AB20" s="44">
        <v>0.98086123102980205</v>
      </c>
      <c r="AC20" s="43">
        <v>1.9023745000000001</v>
      </c>
      <c r="AD20" s="44">
        <v>0.569127344936881</v>
      </c>
      <c r="AE20" s="43">
        <v>1.635896</v>
      </c>
      <c r="AF20" s="44">
        <v>0.628483479156835</v>
      </c>
      <c r="AG20" s="43">
        <v>1.5191692999999999</v>
      </c>
      <c r="AH20" s="44">
        <v>0.86918072710041205</v>
      </c>
      <c r="AI20" s="43">
        <v>-1.0479061000000001</v>
      </c>
      <c r="AJ20" s="44">
        <v>0.97372762651351097</v>
      </c>
    </row>
    <row r="21" spans="1:36" s="2" customFormat="1" ht="13.9" x14ac:dyDescent="0.4">
      <c r="A21" s="14" t="s">
        <v>582</v>
      </c>
      <c r="B21" s="32">
        <f t="shared" si="0"/>
        <v>182.20565710176928</v>
      </c>
      <c r="C21" s="14" t="s">
        <v>48</v>
      </c>
      <c r="D21" s="15">
        <v>0.60479819940000001</v>
      </c>
      <c r="E21" s="15">
        <v>8.0992347440000001E-2</v>
      </c>
      <c r="F21" s="42">
        <v>14.75726388552</v>
      </c>
      <c r="G21" s="43">
        <v>2.6400714000000001</v>
      </c>
      <c r="H21" s="44">
        <v>3.2169347219491398E-2</v>
      </c>
      <c r="I21" s="43">
        <v>1.9960013999999999</v>
      </c>
      <c r="J21" s="44">
        <v>0.64354343970000005</v>
      </c>
      <c r="K21" s="43">
        <v>4.4111492999999999</v>
      </c>
      <c r="L21" s="44">
        <v>5.1589366770573097E-5</v>
      </c>
      <c r="M21" s="43">
        <v>5.3064410999999998</v>
      </c>
      <c r="N21" s="44">
        <v>6.5648576973296796E-5</v>
      </c>
      <c r="O21" s="43">
        <v>4.9486375000000002</v>
      </c>
      <c r="P21" s="44">
        <v>2.06022277778656E-5</v>
      </c>
      <c r="Q21" s="43">
        <v>3.3367320999999999</v>
      </c>
      <c r="R21" s="44">
        <v>1</v>
      </c>
      <c r="S21" s="43">
        <v>-2.4861743999999999</v>
      </c>
      <c r="T21" s="44">
        <v>1</v>
      </c>
      <c r="U21" s="43">
        <v>-1.0407549</v>
      </c>
      <c r="V21" s="44">
        <v>1</v>
      </c>
      <c r="W21" s="43">
        <v>1.2632399000000001</v>
      </c>
      <c r="X21" s="44">
        <v>1</v>
      </c>
      <c r="Y21" s="43">
        <v>4.2170500000000004</v>
      </c>
      <c r="Z21" s="44">
        <v>1</v>
      </c>
      <c r="AA21" s="43">
        <v>1.3260007</v>
      </c>
      <c r="AB21" s="44">
        <v>0.941304600340098</v>
      </c>
      <c r="AC21" s="43">
        <v>1.1771115999999999</v>
      </c>
      <c r="AD21" s="44">
        <v>0.86548484588382502</v>
      </c>
      <c r="AE21" s="43">
        <v>1.0449044000000001</v>
      </c>
      <c r="AF21" s="44">
        <v>0.9663268422497</v>
      </c>
      <c r="AG21" s="43">
        <v>1.1574404</v>
      </c>
      <c r="AH21" s="44">
        <v>0.95329430543690696</v>
      </c>
      <c r="AI21" s="43">
        <v>-1.4289455</v>
      </c>
      <c r="AJ21" s="44">
        <v>0.52668929728844005</v>
      </c>
    </row>
    <row r="22" spans="1:36" s="2" customFormat="1" ht="13.9" x14ac:dyDescent="0.4">
      <c r="A22" s="14" t="s">
        <v>450</v>
      </c>
      <c r="B22" s="32">
        <f t="shared" si="0"/>
        <v>940.65592974918877</v>
      </c>
      <c r="C22" s="14" t="s">
        <v>48</v>
      </c>
      <c r="D22" s="15">
        <v>1.0068298840000001</v>
      </c>
      <c r="E22" s="15">
        <v>1.5227379460000001E-2</v>
      </c>
      <c r="F22" s="42">
        <v>14.32372478359</v>
      </c>
      <c r="G22" s="43">
        <v>4.5212642000000001</v>
      </c>
      <c r="H22" s="44">
        <v>1.4000725590574799E-2</v>
      </c>
      <c r="I22" s="43">
        <v>3.0012465000000002</v>
      </c>
      <c r="J22" s="44">
        <v>0.53824801789999999</v>
      </c>
      <c r="K22" s="43">
        <v>3.5044336</v>
      </c>
      <c r="L22" s="44">
        <v>1</v>
      </c>
      <c r="M22" s="43">
        <v>6.4696129999999998</v>
      </c>
      <c r="N22" s="44">
        <v>1.7953882954067099E-3</v>
      </c>
      <c r="O22" s="43">
        <v>5.5190712</v>
      </c>
      <c r="P22" s="44">
        <v>1.3275173621675599E-3</v>
      </c>
      <c r="Q22" s="43">
        <v>21.9284353</v>
      </c>
      <c r="R22" s="44">
        <v>1</v>
      </c>
      <c r="S22" s="43">
        <v>1.1185786</v>
      </c>
      <c r="T22" s="44">
        <v>1</v>
      </c>
      <c r="U22" s="43">
        <v>4.0527863000000002</v>
      </c>
      <c r="V22" s="44">
        <v>1</v>
      </c>
      <c r="W22" s="43">
        <v>2.2941588999999998</v>
      </c>
      <c r="X22" s="44">
        <v>1</v>
      </c>
      <c r="Y22" s="43">
        <v>15.789610700000001</v>
      </c>
      <c r="Z22" s="44">
        <v>1</v>
      </c>
      <c r="AA22" s="43">
        <v>1.2868257000000001</v>
      </c>
      <c r="AB22" s="44">
        <v>0.98391182226353402</v>
      </c>
      <c r="AC22" s="43">
        <v>-1.2401527000000001</v>
      </c>
      <c r="AD22" s="44">
        <v>0.86709859356680197</v>
      </c>
      <c r="AE22" s="43">
        <v>-1.2060611999999999</v>
      </c>
      <c r="AF22" s="44">
        <v>0.86895851385413203</v>
      </c>
      <c r="AG22" s="43">
        <v>1.2918453999999999</v>
      </c>
      <c r="AH22" s="44">
        <v>0.92704280344740098</v>
      </c>
      <c r="AI22" s="43">
        <v>-1.2676898000000001</v>
      </c>
      <c r="AJ22" s="44">
        <v>0.79164997688198802</v>
      </c>
    </row>
    <row r="23" spans="1:36" s="2" customFormat="1" ht="13.9" x14ac:dyDescent="0.4">
      <c r="A23" s="14" t="s">
        <v>587</v>
      </c>
      <c r="B23" s="32">
        <f t="shared" si="0"/>
        <v>171.13002588647041</v>
      </c>
      <c r="C23" s="14" t="s">
        <v>48</v>
      </c>
      <c r="D23" s="15">
        <v>1.4277987619000001</v>
      </c>
      <c r="E23" s="15">
        <v>8.1320360329999994E-2</v>
      </c>
      <c r="F23" s="42">
        <v>13.916355368370001</v>
      </c>
      <c r="G23" s="43">
        <v>6.7561109999999998</v>
      </c>
      <c r="H23" s="44">
        <v>6.2292524743209204E-7</v>
      </c>
      <c r="I23" s="43">
        <v>1.1953640000000001</v>
      </c>
      <c r="J23" s="44">
        <v>0.9794019773</v>
      </c>
      <c r="K23" s="43">
        <v>17.432207500000001</v>
      </c>
      <c r="L23" s="44">
        <v>6.1236895181777001E-14</v>
      </c>
      <c r="M23" s="43">
        <v>2.4312336000000001</v>
      </c>
      <c r="N23" s="44">
        <v>6.0551812893998497E-2</v>
      </c>
      <c r="O23" s="43">
        <v>9.5693278999999993</v>
      </c>
      <c r="P23" s="44">
        <v>5.6484209807672696E-9</v>
      </c>
      <c r="Q23" s="43">
        <v>4.4983548999999998</v>
      </c>
      <c r="R23" s="44">
        <v>1</v>
      </c>
      <c r="S23" s="43">
        <v>-1.5617961</v>
      </c>
      <c r="T23" s="44">
        <v>1</v>
      </c>
      <c r="U23" s="43">
        <v>2.0725367000000001</v>
      </c>
      <c r="V23" s="44">
        <v>1</v>
      </c>
      <c r="W23" s="43">
        <v>-2.0626033000000001</v>
      </c>
      <c r="X23" s="44">
        <v>1</v>
      </c>
      <c r="Y23" s="43">
        <v>11.686295899999999</v>
      </c>
      <c r="Z23" s="44">
        <v>1</v>
      </c>
      <c r="AA23" s="43">
        <v>1.1595717999999999</v>
      </c>
      <c r="AB23" s="44">
        <v>0.99664401809696102</v>
      </c>
      <c r="AC23" s="43">
        <v>-1.5437025</v>
      </c>
      <c r="AD23" s="44">
        <v>0.59373329571702405</v>
      </c>
      <c r="AE23" s="43">
        <v>1.4430149999999999</v>
      </c>
      <c r="AF23" s="44">
        <v>0.59624217821817405</v>
      </c>
      <c r="AG23" s="43">
        <v>-1.1446324000000001</v>
      </c>
      <c r="AH23" s="44">
        <v>0.96290207986966103</v>
      </c>
      <c r="AI23" s="43">
        <v>-1.0045824999999999</v>
      </c>
      <c r="AJ23" s="44">
        <v>0.99730181366850101</v>
      </c>
    </row>
    <row r="24" spans="1:36" s="2" customFormat="1" ht="13.9" x14ac:dyDescent="0.4">
      <c r="A24" s="14" t="s">
        <v>521</v>
      </c>
      <c r="B24" s="32">
        <f t="shared" si="0"/>
        <v>340.18708786562723</v>
      </c>
      <c r="C24" s="14" t="s">
        <v>48</v>
      </c>
      <c r="D24" s="15">
        <v>1.0335768361</v>
      </c>
      <c r="E24" s="15">
        <v>4.0672907270000003E-2</v>
      </c>
      <c r="F24" s="42">
        <v>13.836397879210001</v>
      </c>
      <c r="G24" s="43">
        <v>2.6820881999999999</v>
      </c>
      <c r="H24" s="44">
        <v>3.9247725415945199E-2</v>
      </c>
      <c r="I24" s="43">
        <v>2.3572147000000001</v>
      </c>
      <c r="J24" s="44">
        <v>0.48696666840000002</v>
      </c>
      <c r="K24" s="43">
        <v>2.7285018999999999</v>
      </c>
      <c r="L24" s="44">
        <v>1.0298903094037399E-2</v>
      </c>
      <c r="M24" s="43">
        <v>5.1432244000000003</v>
      </c>
      <c r="N24" s="44">
        <v>2.1447046022604599E-4</v>
      </c>
      <c r="O24" s="43">
        <v>5.6172595999999997</v>
      </c>
      <c r="P24" s="44">
        <v>1.4070476126016899E-5</v>
      </c>
      <c r="Q24" s="43">
        <v>-1.4712780999999999</v>
      </c>
      <c r="R24" s="44">
        <v>1</v>
      </c>
      <c r="S24" s="43">
        <v>-4.4173061999999996</v>
      </c>
      <c r="T24" s="44">
        <v>1</v>
      </c>
      <c r="U24" s="43">
        <v>1.0959245</v>
      </c>
      <c r="V24" s="44">
        <v>1</v>
      </c>
      <c r="W24" s="43">
        <v>2.4939885999999998</v>
      </c>
      <c r="X24" s="44">
        <v>1</v>
      </c>
      <c r="Y24" s="43">
        <v>2.7159203000000001</v>
      </c>
      <c r="Z24" s="44">
        <v>1</v>
      </c>
      <c r="AA24" s="43">
        <v>-1.0028003000000001</v>
      </c>
      <c r="AB24" s="44">
        <v>0.99942115679492505</v>
      </c>
      <c r="AC24" s="43">
        <v>-1.0755064000000001</v>
      </c>
      <c r="AD24" s="44">
        <v>0.95179734248271697</v>
      </c>
      <c r="AE24" s="43">
        <v>-1.9521042</v>
      </c>
      <c r="AF24" s="44">
        <v>0.23937440308661301</v>
      </c>
      <c r="AG24" s="43">
        <v>1.7719429</v>
      </c>
      <c r="AH24" s="44">
        <v>0.54580966744182902</v>
      </c>
      <c r="AI24" s="43">
        <v>-1.0212498000000001</v>
      </c>
      <c r="AJ24" s="44">
        <v>0.98498600756225196</v>
      </c>
    </row>
    <row r="25" spans="1:36" s="2" customFormat="1" ht="13.9" x14ac:dyDescent="0.4">
      <c r="A25" s="14" t="s">
        <v>494</v>
      </c>
      <c r="B25" s="32">
        <f t="shared" si="0"/>
        <v>440.34182994581596</v>
      </c>
      <c r="C25" s="14" t="s">
        <v>48</v>
      </c>
      <c r="D25" s="15">
        <v>1.2520800825</v>
      </c>
      <c r="E25" s="15">
        <v>2.9085582499999998E-2</v>
      </c>
      <c r="F25" s="42">
        <v>12.80759862309</v>
      </c>
      <c r="G25" s="43">
        <v>3.524492</v>
      </c>
      <c r="H25" s="44">
        <v>5.2755320364215397E-3</v>
      </c>
      <c r="I25" s="43">
        <v>2.8496332</v>
      </c>
      <c r="J25" s="44">
        <v>0.2548574133</v>
      </c>
      <c r="K25" s="43">
        <v>3.6730801</v>
      </c>
      <c r="L25" s="44">
        <v>1.0589990246820001E-3</v>
      </c>
      <c r="M25" s="43">
        <v>6.1579727999999996</v>
      </c>
      <c r="N25" s="44">
        <v>6.8157876911643795E-5</v>
      </c>
      <c r="O25" s="43">
        <v>6.3812667000000003</v>
      </c>
      <c r="P25" s="44">
        <v>6.5739250949669504E-6</v>
      </c>
      <c r="Q25" s="43">
        <v>5.5785790000000004</v>
      </c>
      <c r="R25" s="44">
        <v>1</v>
      </c>
      <c r="S25" s="43">
        <v>-5.5665578</v>
      </c>
      <c r="T25" s="44">
        <v>1</v>
      </c>
      <c r="U25" s="43">
        <v>2.8779843999999999</v>
      </c>
      <c r="V25" s="44">
        <v>1</v>
      </c>
      <c r="W25" s="43">
        <v>4.3340263999999999</v>
      </c>
      <c r="X25" s="44">
        <v>1</v>
      </c>
      <c r="Y25" s="43">
        <v>22.4518755</v>
      </c>
      <c r="Z25" s="44">
        <v>1</v>
      </c>
      <c r="AA25" s="43">
        <v>1.3223982000000001</v>
      </c>
      <c r="AB25" s="44">
        <v>0.95411707600811002</v>
      </c>
      <c r="AC25" s="43">
        <v>-1.5941605000000001</v>
      </c>
      <c r="AD25" s="44">
        <v>0.52842851544960301</v>
      </c>
      <c r="AE25" s="43">
        <v>-1.3667020999999999</v>
      </c>
      <c r="AF25" s="44">
        <v>0.66386488081523698</v>
      </c>
      <c r="AG25" s="43">
        <v>1.3627947</v>
      </c>
      <c r="AH25" s="44">
        <v>0.84738956073740601</v>
      </c>
      <c r="AI25" s="43">
        <v>-1.2854817999999999</v>
      </c>
      <c r="AJ25" s="44">
        <v>0.70701159511363798</v>
      </c>
    </row>
    <row r="26" spans="1:36" s="2" customFormat="1" ht="13.9" x14ac:dyDescent="0.4">
      <c r="A26" s="14" t="s">
        <v>471</v>
      </c>
      <c r="B26" s="32">
        <f t="shared" si="0"/>
        <v>551.17830850222254</v>
      </c>
      <c r="C26" s="14" t="s">
        <v>48</v>
      </c>
      <c r="D26" s="15">
        <v>0.307992084</v>
      </c>
      <c r="E26" s="15">
        <v>2.154585178E-2</v>
      </c>
      <c r="F26" s="42">
        <v>11.87560613934</v>
      </c>
      <c r="G26" s="43">
        <v>2.6702845000000002</v>
      </c>
      <c r="H26" s="44">
        <v>3.5539741560828099E-2</v>
      </c>
      <c r="I26" s="43">
        <v>1.8896326000000001</v>
      </c>
      <c r="J26" s="44">
        <v>0.73928967079999997</v>
      </c>
      <c r="K26" s="43">
        <v>3.2678704999999999</v>
      </c>
      <c r="L26" s="44">
        <v>1.97352099102424E-3</v>
      </c>
      <c r="M26" s="43">
        <v>3.5750443000000001</v>
      </c>
      <c r="N26" s="44">
        <v>3.2910553201925901E-3</v>
      </c>
      <c r="O26" s="43">
        <v>4.4856509999999998</v>
      </c>
      <c r="P26" s="44">
        <v>7.9141800414937502E-5</v>
      </c>
      <c r="Q26" s="43">
        <v>2.2195179</v>
      </c>
      <c r="R26" s="44">
        <v>1</v>
      </c>
      <c r="S26" s="43">
        <v>1.4230255000000001</v>
      </c>
      <c r="T26" s="44">
        <v>1</v>
      </c>
      <c r="U26" s="43">
        <v>2.3738212999999999</v>
      </c>
      <c r="V26" s="44">
        <v>1</v>
      </c>
      <c r="W26" s="43">
        <v>3.9870730999999999</v>
      </c>
      <c r="X26" s="44">
        <v>1</v>
      </c>
      <c r="Y26" s="43">
        <v>28.056929799999999</v>
      </c>
      <c r="Z26" s="44">
        <v>1</v>
      </c>
      <c r="AA26" s="43">
        <v>1.3007536</v>
      </c>
      <c r="AB26" s="44">
        <v>0.95020383790748297</v>
      </c>
      <c r="AC26" s="43">
        <v>-1.4245759</v>
      </c>
      <c r="AD26" s="44">
        <v>0.63723371949497398</v>
      </c>
      <c r="AE26" s="43">
        <v>1.1407096000000001</v>
      </c>
      <c r="AF26" s="44">
        <v>0.87732015693915</v>
      </c>
      <c r="AG26" s="43">
        <v>1.0572455000000001</v>
      </c>
      <c r="AH26" s="44">
        <v>0.98559012820140901</v>
      </c>
      <c r="AI26" s="43">
        <v>1.0306557000000001</v>
      </c>
      <c r="AJ26" s="44">
        <v>0.97318158892163198</v>
      </c>
    </row>
    <row r="27" spans="1:36" s="2" customFormat="1" ht="13.9" x14ac:dyDescent="0.4">
      <c r="A27" s="14" t="s">
        <v>187</v>
      </c>
      <c r="B27" s="32">
        <f t="shared" si="0"/>
        <v>472.16948368567284</v>
      </c>
      <c r="C27" s="14" t="s">
        <v>48</v>
      </c>
      <c r="D27" s="15">
        <v>8.1614918311999993</v>
      </c>
      <c r="E27" s="15">
        <v>2.4243982090000001E-2</v>
      </c>
      <c r="F27" s="42">
        <v>11.44726850592</v>
      </c>
      <c r="G27" s="43">
        <v>-2.4644423999999998</v>
      </c>
      <c r="H27" s="44">
        <v>0.33193758768174803</v>
      </c>
      <c r="I27" s="43">
        <v>1.0849743000000001</v>
      </c>
      <c r="J27" s="44">
        <v>0.99510468149999998</v>
      </c>
      <c r="K27" s="43">
        <v>-1.9911717</v>
      </c>
      <c r="L27" s="44">
        <v>0.30010715159541201</v>
      </c>
      <c r="M27" s="43">
        <v>-1.0673821999999999</v>
      </c>
      <c r="N27" s="44">
        <v>0.95894430628389604</v>
      </c>
      <c r="O27" s="43">
        <v>-1.2855269</v>
      </c>
      <c r="P27" s="44">
        <v>0.724567558871688</v>
      </c>
      <c r="Q27" s="43">
        <v>-1.4303585999999999</v>
      </c>
      <c r="R27" s="44">
        <v>1</v>
      </c>
      <c r="S27" s="43">
        <v>2.2639073000000001</v>
      </c>
      <c r="T27" s="44">
        <v>1</v>
      </c>
      <c r="U27" s="43">
        <v>8.4368344999999998</v>
      </c>
      <c r="V27" s="44">
        <v>1</v>
      </c>
      <c r="W27" s="43">
        <v>5.2242955999999996</v>
      </c>
      <c r="X27" s="44">
        <v>1</v>
      </c>
      <c r="Y27" s="43">
        <v>30.841511300000001</v>
      </c>
      <c r="Z27" s="44">
        <v>1</v>
      </c>
      <c r="AA27" s="43">
        <v>-1.7743724999999999</v>
      </c>
      <c r="AB27" s="44">
        <v>0.91746959165650799</v>
      </c>
      <c r="AC27" s="43">
        <v>1.6319148999999999</v>
      </c>
      <c r="AD27" s="44">
        <v>0.71138943220760698</v>
      </c>
      <c r="AE27" s="43">
        <v>-2.3369059000000001</v>
      </c>
      <c r="AF27" s="44">
        <v>0.34990250019560698</v>
      </c>
      <c r="AG27" s="43">
        <v>-3.7131064</v>
      </c>
      <c r="AH27" s="44">
        <v>0.15486082309979199</v>
      </c>
      <c r="AI27" s="43">
        <v>-3.8491697999999999</v>
      </c>
      <c r="AJ27" s="44">
        <v>5.1491600281313402E-2</v>
      </c>
    </row>
    <row r="28" spans="1:36" s="2" customFormat="1" ht="13.9" x14ac:dyDescent="0.4">
      <c r="A28" s="14" t="s">
        <v>235</v>
      </c>
      <c r="B28" s="32">
        <f t="shared" si="0"/>
        <v>279.66714783418649</v>
      </c>
      <c r="C28" s="14" t="s">
        <v>48</v>
      </c>
      <c r="D28" s="15">
        <v>1.3388874605000001</v>
      </c>
      <c r="E28" s="15">
        <v>4.0352058689999998E-2</v>
      </c>
      <c r="F28" s="42">
        <v>11.28514516307</v>
      </c>
      <c r="G28" s="43">
        <v>4.9841240999999998</v>
      </c>
      <c r="H28" s="44">
        <v>1.18884695063197E-3</v>
      </c>
      <c r="I28" s="43">
        <v>2.2524609</v>
      </c>
      <c r="J28" s="44">
        <v>0.67502729210000001</v>
      </c>
      <c r="K28" s="43">
        <v>10.146689800000001</v>
      </c>
      <c r="L28" s="44">
        <v>3.11717709827648E-7</v>
      </c>
      <c r="M28" s="43">
        <v>6.5110416000000004</v>
      </c>
      <c r="N28" s="44">
        <v>3.1553679846712602E-4</v>
      </c>
      <c r="O28" s="43">
        <v>12.4438852</v>
      </c>
      <c r="P28" s="44">
        <v>1.17229022239282E-7</v>
      </c>
      <c r="Q28" s="43">
        <v>9.220834</v>
      </c>
      <c r="R28" s="44">
        <v>1</v>
      </c>
      <c r="S28" s="43">
        <v>1.1642931999999999</v>
      </c>
      <c r="T28" s="44">
        <v>1</v>
      </c>
      <c r="U28" s="43">
        <v>1.6103951999999999</v>
      </c>
      <c r="V28" s="44">
        <v>1</v>
      </c>
      <c r="W28" s="43">
        <v>5.7888272000000001</v>
      </c>
      <c r="X28" s="44">
        <v>1</v>
      </c>
      <c r="Y28" s="43">
        <v>15.091987400000001</v>
      </c>
      <c r="Z28" s="44">
        <v>1</v>
      </c>
      <c r="AA28" s="43">
        <v>1.1501113000000001</v>
      </c>
      <c r="AB28" s="44">
        <v>0.99527777400562401</v>
      </c>
      <c r="AC28" s="43">
        <v>1.6232553999999999</v>
      </c>
      <c r="AD28" s="44">
        <v>0.44799342570654899</v>
      </c>
      <c r="AE28" s="43">
        <v>1.2417126999999999</v>
      </c>
      <c r="AF28" s="44">
        <v>0.77701842248614394</v>
      </c>
      <c r="AG28" s="43">
        <v>2.2105152000000001</v>
      </c>
      <c r="AH28" s="44">
        <v>0.15138499606891301</v>
      </c>
      <c r="AI28" s="43">
        <v>1.2641694000000001</v>
      </c>
      <c r="AJ28" s="44">
        <v>0.70459040573192899</v>
      </c>
    </row>
    <row r="29" spans="1:36" s="2" customFormat="1" ht="13.9" x14ac:dyDescent="0.4">
      <c r="A29" s="14" t="s">
        <v>606</v>
      </c>
      <c r="B29" s="32">
        <f t="shared" si="0"/>
        <v>146.18252796865616</v>
      </c>
      <c r="C29" s="14" t="s">
        <v>48</v>
      </c>
      <c r="D29" s="15">
        <v>0.79511696239999996</v>
      </c>
      <c r="E29" s="15">
        <v>7.6710702929999999E-2</v>
      </c>
      <c r="F29" s="42">
        <v>11.21376447656</v>
      </c>
      <c r="G29" s="43">
        <v>2.6929930999999998</v>
      </c>
      <c r="H29" s="44">
        <v>1</v>
      </c>
      <c r="I29" s="43">
        <v>1.9274022</v>
      </c>
      <c r="J29" s="44">
        <v>0.79853826579999998</v>
      </c>
      <c r="K29" s="43">
        <v>4.5957371</v>
      </c>
      <c r="L29" s="44">
        <v>2.29855545330312E-4</v>
      </c>
      <c r="M29" s="43">
        <v>6.2762057999999996</v>
      </c>
      <c r="N29" s="44">
        <v>1.09991148208784E-4</v>
      </c>
      <c r="O29" s="43">
        <v>6.2868858000000003</v>
      </c>
      <c r="P29" s="44">
        <v>1.75858887254808E-5</v>
      </c>
      <c r="Q29" s="43">
        <v>1.1070329000000001</v>
      </c>
      <c r="R29" s="44">
        <v>1</v>
      </c>
      <c r="S29" s="43">
        <v>-1.3155254000000001</v>
      </c>
      <c r="T29" s="44">
        <v>1</v>
      </c>
      <c r="U29" s="43">
        <v>1.3000961</v>
      </c>
      <c r="V29" s="44">
        <v>1</v>
      </c>
      <c r="W29" s="43">
        <v>2.525312</v>
      </c>
      <c r="X29" s="44">
        <v>1</v>
      </c>
      <c r="Y29" s="43">
        <v>9.5009864999999998</v>
      </c>
      <c r="Z29" s="44">
        <v>1</v>
      </c>
      <c r="AA29" s="43">
        <v>1.3510556</v>
      </c>
      <c r="AB29" s="44">
        <v>0.94680120900542297</v>
      </c>
      <c r="AC29" s="43">
        <v>1.3688235</v>
      </c>
      <c r="AD29" s="44">
        <v>0.74581214844343602</v>
      </c>
      <c r="AE29" s="43">
        <v>1.1880122</v>
      </c>
      <c r="AF29" s="44">
        <v>0.86101309374177604</v>
      </c>
      <c r="AG29" s="43">
        <v>2.0554554999999999</v>
      </c>
      <c r="AH29" s="44">
        <v>0.355936043030956</v>
      </c>
      <c r="AI29" s="43">
        <v>1.3264799</v>
      </c>
      <c r="AJ29" s="44">
        <v>0.69266121702931505</v>
      </c>
    </row>
    <row r="30" spans="1:36" s="2" customFormat="1" ht="13.9" x14ac:dyDescent="0.4">
      <c r="A30" s="14" t="s">
        <v>523</v>
      </c>
      <c r="B30" s="32">
        <f t="shared" si="0"/>
        <v>338.97023683973083</v>
      </c>
      <c r="C30" s="14" t="s">
        <v>48</v>
      </c>
      <c r="D30" s="15">
        <v>1.2811344948000001</v>
      </c>
      <c r="E30" s="15">
        <v>3.067229292E-2</v>
      </c>
      <c r="F30" s="42">
        <v>10.396994395509999</v>
      </c>
      <c r="G30" s="43">
        <v>4.3782807000000004</v>
      </c>
      <c r="H30" s="44">
        <v>0.11950997200949</v>
      </c>
      <c r="I30" s="43">
        <v>-2.0121663999999999</v>
      </c>
      <c r="J30" s="44">
        <v>1</v>
      </c>
      <c r="K30" s="43">
        <v>5.396757</v>
      </c>
      <c r="L30" s="44">
        <v>1.05455615487912E-2</v>
      </c>
      <c r="M30" s="43">
        <v>1.1389</v>
      </c>
      <c r="N30" s="44">
        <v>1</v>
      </c>
      <c r="O30" s="43">
        <v>2.7556408000000001</v>
      </c>
      <c r="P30" s="44">
        <v>0.138911168059285</v>
      </c>
      <c r="Q30" s="43">
        <v>28.536478299999999</v>
      </c>
      <c r="R30" s="44">
        <v>1</v>
      </c>
      <c r="S30" s="43">
        <v>1</v>
      </c>
      <c r="T30" s="44">
        <v>1</v>
      </c>
      <c r="U30" s="43">
        <v>7.6671491999999999</v>
      </c>
      <c r="V30" s="44">
        <v>1</v>
      </c>
      <c r="W30" s="43">
        <v>4.4361892000000003</v>
      </c>
      <c r="X30" s="44">
        <v>1</v>
      </c>
      <c r="Y30" s="43">
        <v>22.744921000000001</v>
      </c>
      <c r="Z30" s="44">
        <v>1</v>
      </c>
      <c r="AA30" s="43">
        <v>1.6606327999999999</v>
      </c>
      <c r="AB30" s="44">
        <v>0.74093628497557795</v>
      </c>
      <c r="AC30" s="43">
        <v>-1.8679178000000001</v>
      </c>
      <c r="AD30" s="44">
        <v>0.36907345874297198</v>
      </c>
      <c r="AE30" s="43">
        <v>-1.0897125000000001</v>
      </c>
      <c r="AF30" s="44">
        <v>0.93150218496791704</v>
      </c>
      <c r="AG30" s="43">
        <v>-2.5161205999999998</v>
      </c>
      <c r="AH30" s="44">
        <v>0.116295595138136</v>
      </c>
      <c r="AI30" s="43">
        <v>-1.4115044000000001</v>
      </c>
      <c r="AJ30" s="44">
        <v>0.58107664865756803</v>
      </c>
    </row>
    <row r="31" spans="1:36" s="2" customFormat="1" ht="13.9" x14ac:dyDescent="0.4">
      <c r="A31" s="14" t="s">
        <v>500</v>
      </c>
      <c r="B31" s="32">
        <f t="shared" si="0"/>
        <v>430.84805714200769</v>
      </c>
      <c r="C31" s="14" t="s">
        <v>48</v>
      </c>
      <c r="D31" s="15">
        <v>1.8448937606</v>
      </c>
      <c r="E31" s="15">
        <v>2.3529430189999999E-2</v>
      </c>
      <c r="F31" s="42">
        <v>10.13760928302</v>
      </c>
      <c r="G31" s="43">
        <v>2.5290634000000001</v>
      </c>
      <c r="H31" s="44">
        <v>7.2319888823785206E-2</v>
      </c>
      <c r="I31" s="43">
        <v>1.7897562</v>
      </c>
      <c r="J31" s="44">
        <v>0.83010890179999997</v>
      </c>
      <c r="K31" s="43">
        <v>3.4425197999999999</v>
      </c>
      <c r="L31" s="44">
        <v>2.0871178871699901E-3</v>
      </c>
      <c r="M31" s="43">
        <v>4.9037809000000001</v>
      </c>
      <c r="N31" s="44">
        <v>5.4979363693924204E-4</v>
      </c>
      <c r="O31" s="43">
        <v>4.9246439999999998</v>
      </c>
      <c r="P31" s="44">
        <v>1.03318622660017E-4</v>
      </c>
      <c r="Q31" s="43">
        <v>9.4034513999999998</v>
      </c>
      <c r="R31" s="44">
        <v>1</v>
      </c>
      <c r="S31" s="43">
        <v>4.2257430999999999</v>
      </c>
      <c r="T31" s="44">
        <v>1</v>
      </c>
      <c r="U31" s="43">
        <v>-1.0701541999999999</v>
      </c>
      <c r="V31" s="44">
        <v>1</v>
      </c>
      <c r="W31" s="43">
        <v>2.8676986000000002</v>
      </c>
      <c r="X31" s="44">
        <v>1</v>
      </c>
      <c r="Y31" s="43">
        <v>9.9980551000000002</v>
      </c>
      <c r="Z31" s="44">
        <v>1</v>
      </c>
      <c r="AA31" s="43">
        <v>1.0321811999999999</v>
      </c>
      <c r="AB31" s="44">
        <v>0.99942115679492505</v>
      </c>
      <c r="AC31" s="43">
        <v>1.9097069</v>
      </c>
      <c r="AD31" s="44">
        <v>0.42356570116679099</v>
      </c>
      <c r="AE31" s="43">
        <v>1.0887354</v>
      </c>
      <c r="AF31" s="44">
        <v>0.94289218844140299</v>
      </c>
      <c r="AG31" s="43">
        <v>1.9756990000000001</v>
      </c>
      <c r="AH31" s="44">
        <v>0.49522878597220898</v>
      </c>
      <c r="AI31" s="43">
        <v>1.5418433</v>
      </c>
      <c r="AJ31" s="44">
        <v>0.55227820969346997</v>
      </c>
    </row>
    <row r="32" spans="1:36" s="2" customFormat="1" ht="13.9" x14ac:dyDescent="0.4">
      <c r="A32" s="14" t="s">
        <v>629</v>
      </c>
      <c r="B32" s="32">
        <f t="shared" si="0"/>
        <v>117.39059939514337</v>
      </c>
      <c r="C32" s="14" t="s">
        <v>48</v>
      </c>
      <c r="D32" s="15">
        <v>1.4921737623</v>
      </c>
      <c r="E32" s="15">
        <v>8.3241147769999996E-2</v>
      </c>
      <c r="F32" s="42">
        <v>9.7717282310600009</v>
      </c>
      <c r="G32" s="43">
        <v>1.652188</v>
      </c>
      <c r="H32" s="44">
        <v>0.41317924639646902</v>
      </c>
      <c r="I32" s="43">
        <v>1.8028837</v>
      </c>
      <c r="J32" s="44">
        <v>0.80965643350000005</v>
      </c>
      <c r="K32" s="43">
        <v>2.4744483000000002</v>
      </c>
      <c r="L32" s="44">
        <v>2.50447240526309E-2</v>
      </c>
      <c r="M32" s="43">
        <v>4.8026850999999997</v>
      </c>
      <c r="N32" s="44">
        <v>5.0645960919817098E-4</v>
      </c>
      <c r="O32" s="43">
        <v>3.7647762999999999</v>
      </c>
      <c r="P32" s="44">
        <v>1.0160110557361299E-3</v>
      </c>
      <c r="Q32" s="43">
        <v>-1.6072630999999999</v>
      </c>
      <c r="R32" s="44">
        <v>1</v>
      </c>
      <c r="S32" s="43">
        <v>-1.3924221999999999</v>
      </c>
      <c r="T32" s="44">
        <v>1</v>
      </c>
      <c r="U32" s="43">
        <v>-7.8570501000000004</v>
      </c>
      <c r="V32" s="44">
        <v>1</v>
      </c>
      <c r="W32" s="43">
        <v>1.8891001000000001</v>
      </c>
      <c r="X32" s="44">
        <v>1</v>
      </c>
      <c r="Y32" s="43">
        <v>1</v>
      </c>
      <c r="Z32" s="44">
        <v>1</v>
      </c>
      <c r="AA32" s="43">
        <v>1.3618623000000001</v>
      </c>
      <c r="AB32" s="44">
        <v>0.96825385803657105</v>
      </c>
      <c r="AC32" s="43">
        <v>1.0266154999999999</v>
      </c>
      <c r="AD32" s="44">
        <v>0.98503889414220402</v>
      </c>
      <c r="AE32" s="43">
        <v>-1.2920058999999999</v>
      </c>
      <c r="AF32" s="44">
        <v>0.81615935659458705</v>
      </c>
      <c r="AG32" s="43">
        <v>1.9791464999999999</v>
      </c>
      <c r="AH32" s="44">
        <v>0.55519497342421398</v>
      </c>
      <c r="AI32" s="43">
        <v>1.4411719000000001</v>
      </c>
      <c r="AJ32" s="44">
        <v>0.66120162635013602</v>
      </c>
    </row>
    <row r="33" spans="1:36" s="2" customFormat="1" ht="13.9" x14ac:dyDescent="0.4">
      <c r="A33" s="14" t="s">
        <v>540</v>
      </c>
      <c r="B33" s="32">
        <f t="shared" si="0"/>
        <v>290.73072201907399</v>
      </c>
      <c r="C33" s="14" t="s">
        <v>48</v>
      </c>
      <c r="D33" s="15">
        <v>0.5769696929</v>
      </c>
      <c r="E33" s="15">
        <v>3.2498393110000003E-2</v>
      </c>
      <c r="F33" s="42">
        <v>9.44828129333</v>
      </c>
      <c r="G33" s="43">
        <v>2.9016156999999998</v>
      </c>
      <c r="H33" s="44">
        <v>1.8830651861197201E-2</v>
      </c>
      <c r="I33" s="43">
        <v>2.7711999</v>
      </c>
      <c r="J33" s="44">
        <v>0.2467243495</v>
      </c>
      <c r="K33" s="43">
        <v>5.0725426999999996</v>
      </c>
      <c r="L33" s="44">
        <v>8.7489053679254393E-6</v>
      </c>
      <c r="M33" s="43">
        <v>9.2060562000000008</v>
      </c>
      <c r="N33" s="44">
        <v>5.1161222977400002E-8</v>
      </c>
      <c r="O33" s="43">
        <v>6.3801924000000003</v>
      </c>
      <c r="P33" s="44">
        <v>5.7658643821345098E-7</v>
      </c>
      <c r="Q33" s="43">
        <v>1</v>
      </c>
      <c r="R33" s="44">
        <v>1</v>
      </c>
      <c r="S33" s="43">
        <v>1.4665815</v>
      </c>
      <c r="T33" s="44">
        <v>1</v>
      </c>
      <c r="U33" s="43">
        <v>-1.9477390999999999</v>
      </c>
      <c r="V33" s="44">
        <v>1</v>
      </c>
      <c r="W33" s="43">
        <v>5.8215675999999998</v>
      </c>
      <c r="X33" s="44">
        <v>1</v>
      </c>
      <c r="Y33" s="43">
        <v>1.5031920000000001</v>
      </c>
      <c r="Z33" s="44">
        <v>1</v>
      </c>
      <c r="AA33" s="43">
        <v>1.2977169</v>
      </c>
      <c r="AB33" s="44">
        <v>0.98003526858817902</v>
      </c>
      <c r="AC33" s="43">
        <v>1.1442559999999999</v>
      </c>
      <c r="AD33" s="44">
        <v>0.92065782314981803</v>
      </c>
      <c r="AE33" s="43">
        <v>1.3963277999999999</v>
      </c>
      <c r="AF33" s="44">
        <v>0.71560317581836197</v>
      </c>
      <c r="AG33" s="43">
        <v>2.6856323</v>
      </c>
      <c r="AH33" s="44">
        <v>0.182598449335207</v>
      </c>
      <c r="AI33" s="43">
        <v>1.4516720999999999</v>
      </c>
      <c r="AJ33" s="44">
        <v>0.63296891314005899</v>
      </c>
    </row>
    <row r="34" spans="1:36" s="2" customFormat="1" ht="13.9" x14ac:dyDescent="0.4">
      <c r="A34" s="14" t="s">
        <v>4</v>
      </c>
      <c r="B34" s="32">
        <f t="shared" si="0"/>
        <v>2045.5396434419072</v>
      </c>
      <c r="C34" s="14" t="s">
        <v>48</v>
      </c>
      <c r="D34" s="15">
        <v>0.9963575388</v>
      </c>
      <c r="E34" s="15">
        <v>4.5435216100000002E-3</v>
      </c>
      <c r="F34" s="42">
        <v>9.2939535740900006</v>
      </c>
      <c r="G34" s="43">
        <v>1.8015243000000001</v>
      </c>
      <c r="H34" s="44">
        <v>0.38715970164947699</v>
      </c>
      <c r="I34" s="43">
        <v>1.7341413000000001</v>
      </c>
      <c r="J34" s="44">
        <v>0.88136497300000005</v>
      </c>
      <c r="K34" s="43">
        <v>2.4206072000000001</v>
      </c>
      <c r="L34" s="44">
        <v>5.5393597945262399E-2</v>
      </c>
      <c r="M34" s="43">
        <v>3.8367616999999998</v>
      </c>
      <c r="N34" s="44">
        <v>1.2068789902468201E-2</v>
      </c>
      <c r="O34" s="43">
        <v>4.7421182999999996</v>
      </c>
      <c r="P34" s="44">
        <v>7.57017394788432E-4</v>
      </c>
      <c r="Q34" s="43">
        <v>42.400126999999998</v>
      </c>
      <c r="R34" s="44">
        <v>1</v>
      </c>
      <c r="S34" s="43">
        <v>7.7619639999999999</v>
      </c>
      <c r="T34" s="44">
        <v>1</v>
      </c>
      <c r="U34" s="43">
        <v>1.7813276</v>
      </c>
      <c r="V34" s="44">
        <v>1</v>
      </c>
      <c r="W34" s="43">
        <v>16.939652800000001</v>
      </c>
      <c r="X34" s="44">
        <v>1</v>
      </c>
      <c r="Y34" s="43">
        <v>96.155091400000003</v>
      </c>
      <c r="Z34" s="44">
        <v>1</v>
      </c>
      <c r="AA34" s="43">
        <v>1.1662675</v>
      </c>
      <c r="AB34" s="44">
        <v>0.99288968568221203</v>
      </c>
      <c r="AC34" s="43">
        <v>1.4664832999999999</v>
      </c>
      <c r="AD34" s="44">
        <v>0.59463095693253798</v>
      </c>
      <c r="AE34" s="43">
        <v>-1.4970692000000001</v>
      </c>
      <c r="AF34" s="44">
        <v>0.49569651437604501</v>
      </c>
      <c r="AG34" s="43">
        <v>1.9072735999999999</v>
      </c>
      <c r="AH34" s="44">
        <v>0.32322086285751001</v>
      </c>
      <c r="AI34" s="43">
        <v>-1.3095889999999999</v>
      </c>
      <c r="AJ34" s="44">
        <v>0.65436758967691</v>
      </c>
    </row>
    <row r="35" spans="1:36" s="2" customFormat="1" ht="13.9" x14ac:dyDescent="0.4">
      <c r="A35" s="14" t="s">
        <v>263</v>
      </c>
      <c r="B35" s="32">
        <f t="shared" si="0"/>
        <v>205.17076894222339</v>
      </c>
      <c r="C35" s="14" t="s">
        <v>48</v>
      </c>
      <c r="D35" s="15">
        <v>1.9630631542000001</v>
      </c>
      <c r="E35" s="15">
        <v>4.5193463750000003E-2</v>
      </c>
      <c r="F35" s="42">
        <v>9.2723777087499997</v>
      </c>
      <c r="G35" s="43">
        <v>2.6295573000000001</v>
      </c>
      <c r="H35" s="44">
        <v>2.1306326027175498E-2</v>
      </c>
      <c r="I35" s="43">
        <v>1.5721402</v>
      </c>
      <c r="J35" s="44">
        <v>0.87127663209999995</v>
      </c>
      <c r="K35" s="43">
        <v>6.4330105</v>
      </c>
      <c r="L35" s="44">
        <v>1.3173754801279601E-7</v>
      </c>
      <c r="M35" s="43">
        <v>2.9039988999999999</v>
      </c>
      <c r="N35" s="44">
        <v>1.4184685703157901E-2</v>
      </c>
      <c r="O35" s="43">
        <v>8.1649650999999999</v>
      </c>
      <c r="P35" s="44">
        <v>1.6503697850018701E-8</v>
      </c>
      <c r="Q35" s="43">
        <v>7.1852267000000003</v>
      </c>
      <c r="R35" s="44">
        <v>1</v>
      </c>
      <c r="S35" s="43">
        <v>1.9959332000000001</v>
      </c>
      <c r="T35" s="44">
        <v>1</v>
      </c>
      <c r="U35" s="43">
        <v>1.7142128000000001</v>
      </c>
      <c r="V35" s="44">
        <v>1</v>
      </c>
      <c r="W35" s="43">
        <v>6.8526764</v>
      </c>
      <c r="X35" s="44">
        <v>1</v>
      </c>
      <c r="Y35" s="43">
        <v>17.160433900000001</v>
      </c>
      <c r="Z35" s="44">
        <v>1</v>
      </c>
      <c r="AA35" s="43">
        <v>-1.0384685</v>
      </c>
      <c r="AB35" s="44">
        <v>0.99942115679492505</v>
      </c>
      <c r="AC35" s="43">
        <v>1.3504590000000001</v>
      </c>
      <c r="AD35" s="44">
        <v>0.77386418702840898</v>
      </c>
      <c r="AE35" s="43">
        <v>2.1974873000000001</v>
      </c>
      <c r="AF35" s="44">
        <v>0.20436587052442801</v>
      </c>
      <c r="AG35" s="43">
        <v>1.5402127999999999</v>
      </c>
      <c r="AH35" s="44">
        <v>0.78544961605425301</v>
      </c>
      <c r="AI35" s="43">
        <v>1.7946224</v>
      </c>
      <c r="AJ35" s="44">
        <v>0.33724755352889002</v>
      </c>
    </row>
    <row r="36" spans="1:36" s="2" customFormat="1" ht="13.9" x14ac:dyDescent="0.4">
      <c r="A36" s="14" t="s">
        <v>620</v>
      </c>
      <c r="B36" s="32">
        <f t="shared" si="0"/>
        <v>127.89837491456136</v>
      </c>
      <c r="C36" s="14" t="s">
        <v>48</v>
      </c>
      <c r="D36" s="15">
        <v>0.78399633660000001</v>
      </c>
      <c r="E36" s="15">
        <v>7.0782214440000005E-2</v>
      </c>
      <c r="F36" s="42">
        <v>9.0529301997299996</v>
      </c>
      <c r="G36" s="43">
        <v>2.4596181000000001</v>
      </c>
      <c r="H36" s="44">
        <v>0.13819996441208601</v>
      </c>
      <c r="I36" s="43">
        <v>2.4345558</v>
      </c>
      <c r="J36" s="44">
        <v>0.59192323140000003</v>
      </c>
      <c r="K36" s="43">
        <v>4.8231545999999996</v>
      </c>
      <c r="L36" s="44">
        <v>4.6091514598531601E-4</v>
      </c>
      <c r="M36" s="43">
        <v>4.4473224</v>
      </c>
      <c r="N36" s="44">
        <v>5.0891427926359201E-3</v>
      </c>
      <c r="O36" s="43">
        <v>6.5576644000000002</v>
      </c>
      <c r="P36" s="44">
        <v>5.80063531682614E-5</v>
      </c>
      <c r="Q36" s="43">
        <v>1.4573844</v>
      </c>
      <c r="R36" s="44">
        <v>1</v>
      </c>
      <c r="S36" s="43">
        <v>-1.0727895000000001</v>
      </c>
      <c r="T36" s="44">
        <v>1</v>
      </c>
      <c r="U36" s="43">
        <v>1.5423627</v>
      </c>
      <c r="V36" s="44">
        <v>1</v>
      </c>
      <c r="W36" s="43">
        <v>-1.44899</v>
      </c>
      <c r="X36" s="44">
        <v>1</v>
      </c>
      <c r="Y36" s="43">
        <v>6.4867610000000004</v>
      </c>
      <c r="Z36" s="44">
        <v>1</v>
      </c>
      <c r="AA36" s="43">
        <v>1.0402045</v>
      </c>
      <c r="AB36" s="44">
        <v>0.99942115679492505</v>
      </c>
      <c r="AC36" s="43">
        <v>1.0624450999999999</v>
      </c>
      <c r="AD36" s="44">
        <v>0.95803633904625696</v>
      </c>
      <c r="AE36" s="43">
        <v>1.3813323</v>
      </c>
      <c r="AF36" s="44">
        <v>0.66907806820374804</v>
      </c>
      <c r="AG36" s="43">
        <v>1.4143540999999999</v>
      </c>
      <c r="AH36" s="44">
        <v>0.82280371124879104</v>
      </c>
      <c r="AI36" s="43">
        <v>-1.2464485000000001</v>
      </c>
      <c r="AJ36" s="44">
        <v>0.759481785212758</v>
      </c>
    </row>
    <row r="37" spans="1:36" s="2" customFormat="1" ht="13.9" x14ac:dyDescent="0.4">
      <c r="A37" s="14" t="s">
        <v>249</v>
      </c>
      <c r="B37" s="32">
        <f t="shared" si="0"/>
        <v>331.1994675344007</v>
      </c>
      <c r="C37" s="14" t="s">
        <v>48</v>
      </c>
      <c r="D37" s="15">
        <v>1.7178442598999999</v>
      </c>
      <c r="E37" s="15">
        <v>2.712076427E-2</v>
      </c>
      <c r="F37" s="42">
        <v>8.9823826853500002</v>
      </c>
      <c r="G37" s="43">
        <v>3.8627528</v>
      </c>
      <c r="H37" s="44">
        <v>7.9776396846204505E-3</v>
      </c>
      <c r="I37" s="43">
        <v>1.7862457</v>
      </c>
      <c r="J37" s="44">
        <v>0.85741913910000001</v>
      </c>
      <c r="K37" s="43">
        <v>7.8262768999999999</v>
      </c>
      <c r="L37" s="44">
        <v>2.94020397355514E-6</v>
      </c>
      <c r="M37" s="43">
        <v>3.2534806000000001</v>
      </c>
      <c r="N37" s="44">
        <v>2.88842063052577E-2</v>
      </c>
      <c r="O37" s="43">
        <v>9.4861502000000009</v>
      </c>
      <c r="P37" s="44">
        <v>1.0983957668987799E-6</v>
      </c>
      <c r="Q37" s="43">
        <v>4.9324572</v>
      </c>
      <c r="R37" s="44">
        <v>1</v>
      </c>
      <c r="S37" s="43">
        <v>1.4914392999999999</v>
      </c>
      <c r="T37" s="44">
        <v>1</v>
      </c>
      <c r="U37" s="43">
        <v>11.1175417</v>
      </c>
      <c r="V37" s="44">
        <v>1</v>
      </c>
      <c r="W37" s="43">
        <v>5.2742911000000001</v>
      </c>
      <c r="X37" s="44">
        <v>1</v>
      </c>
      <c r="Y37" s="43">
        <v>38.990670000000001</v>
      </c>
      <c r="Z37" s="44">
        <v>1</v>
      </c>
      <c r="AA37" s="43">
        <v>-1.0117837999999999</v>
      </c>
      <c r="AB37" s="44">
        <v>0.99942115679492505</v>
      </c>
      <c r="AC37" s="43">
        <v>1.6876666</v>
      </c>
      <c r="AD37" s="44">
        <v>0.44378281680653198</v>
      </c>
      <c r="AE37" s="43">
        <v>-1.0261062999999999</v>
      </c>
      <c r="AF37" s="44">
        <v>0.98205589061982201</v>
      </c>
      <c r="AG37" s="43">
        <v>1.6891221999999999</v>
      </c>
      <c r="AH37" s="44">
        <v>0.57831911615396903</v>
      </c>
      <c r="AI37" s="43">
        <v>1.3140745</v>
      </c>
      <c r="AJ37" s="44">
        <v>0.67635202893962199</v>
      </c>
    </row>
    <row r="38" spans="1:36" s="2" customFormat="1" ht="13.9" x14ac:dyDescent="0.4">
      <c r="A38" s="14" t="s">
        <v>487</v>
      </c>
      <c r="B38" s="32">
        <f t="shared" si="0"/>
        <v>467.50404852454562</v>
      </c>
      <c r="C38" s="14" t="s">
        <v>48</v>
      </c>
      <c r="D38" s="15">
        <v>1.2842991254</v>
      </c>
      <c r="E38" s="15">
        <v>1.9183744379999999E-2</v>
      </c>
      <c r="F38" s="42">
        <v>8.9684781635099995</v>
      </c>
      <c r="G38" s="43">
        <v>3.7523418999999998</v>
      </c>
      <c r="H38" s="44">
        <v>2.26603713284804E-4</v>
      </c>
      <c r="I38" s="43">
        <v>2.2388764999999999</v>
      </c>
      <c r="J38" s="44">
        <v>0.41395264120000003</v>
      </c>
      <c r="K38" s="43">
        <v>6.6238153000000004</v>
      </c>
      <c r="L38" s="44">
        <v>2.2827515125147399E-8</v>
      </c>
      <c r="M38" s="43">
        <v>6.2498842000000003</v>
      </c>
      <c r="N38" s="44">
        <v>3.3940792858064998E-6</v>
      </c>
      <c r="O38" s="43">
        <v>8.6689427999999999</v>
      </c>
      <c r="P38" s="44">
        <v>1.42351307072529E-9</v>
      </c>
      <c r="Q38" s="43">
        <v>10.7342689</v>
      </c>
      <c r="R38" s="44">
        <v>1</v>
      </c>
      <c r="S38" s="43">
        <v>3.1053989999999998</v>
      </c>
      <c r="T38" s="44">
        <v>1</v>
      </c>
      <c r="U38" s="43">
        <v>3.5902036000000002</v>
      </c>
      <c r="V38" s="44">
        <v>1</v>
      </c>
      <c r="W38" s="43">
        <v>7.6364786000000002</v>
      </c>
      <c r="X38" s="44">
        <v>1</v>
      </c>
      <c r="Y38" s="43">
        <v>25.9924371</v>
      </c>
      <c r="Z38" s="44">
        <v>1</v>
      </c>
      <c r="AA38" s="43">
        <v>1.8325579000000001</v>
      </c>
      <c r="AB38" s="44">
        <v>0.496951561913065</v>
      </c>
      <c r="AC38" s="43">
        <v>1.6580257</v>
      </c>
      <c r="AD38" s="44">
        <v>0.42241734489750299</v>
      </c>
      <c r="AE38" s="43">
        <v>1.7006349000000001</v>
      </c>
      <c r="AF38" s="44">
        <v>0.31626050361242197</v>
      </c>
      <c r="AG38" s="43">
        <v>2.0692433000000001</v>
      </c>
      <c r="AH38" s="44">
        <v>0.224567567205636</v>
      </c>
      <c r="AI38" s="43">
        <v>1.4829855999999999</v>
      </c>
      <c r="AJ38" s="44">
        <v>0.45886452454758397</v>
      </c>
    </row>
    <row r="39" spans="1:36" s="2" customFormat="1" ht="13.9" x14ac:dyDescent="0.4">
      <c r="A39" s="14" t="s">
        <v>524</v>
      </c>
      <c r="B39" s="32">
        <f t="shared" si="0"/>
        <v>334.50423003247676</v>
      </c>
      <c r="C39" s="14" t="s">
        <v>48</v>
      </c>
      <c r="D39" s="15">
        <v>0.40303562859999997</v>
      </c>
      <c r="E39" s="15">
        <v>2.6657761049999999E-2</v>
      </c>
      <c r="F39" s="42">
        <v>8.9171338344199995</v>
      </c>
      <c r="G39" s="43">
        <v>2.3686731999999999</v>
      </c>
      <c r="H39" s="44">
        <v>8.2025974762395301E-2</v>
      </c>
      <c r="I39" s="43">
        <v>3.1619153999999998</v>
      </c>
      <c r="J39" s="44">
        <v>0.12549469020000001</v>
      </c>
      <c r="K39" s="43">
        <v>3.2078978999999999</v>
      </c>
      <c r="L39" s="44">
        <v>1</v>
      </c>
      <c r="M39" s="43">
        <v>7.4767361000000001</v>
      </c>
      <c r="N39" s="44">
        <v>6.8493506364230003E-7</v>
      </c>
      <c r="O39" s="43">
        <v>4.0989407</v>
      </c>
      <c r="P39" s="44">
        <v>1.42447219021597E-4</v>
      </c>
      <c r="Q39" s="43">
        <v>2.3508627999999998</v>
      </c>
      <c r="R39" s="44">
        <v>1</v>
      </c>
      <c r="S39" s="43">
        <v>-1.7879833999999999</v>
      </c>
      <c r="T39" s="44">
        <v>1</v>
      </c>
      <c r="U39" s="43">
        <v>1.6155904000000001</v>
      </c>
      <c r="V39" s="44">
        <v>1</v>
      </c>
      <c r="W39" s="43">
        <v>3.6566643999999999</v>
      </c>
      <c r="X39" s="44">
        <v>1</v>
      </c>
      <c r="Y39" s="43">
        <v>9.9419901999999993</v>
      </c>
      <c r="Z39" s="44">
        <v>1</v>
      </c>
      <c r="AA39" s="43">
        <v>1.4536416000000001</v>
      </c>
      <c r="AB39" s="44">
        <v>0.87119493995916897</v>
      </c>
      <c r="AC39" s="43">
        <v>-1.5149166000000001</v>
      </c>
      <c r="AD39" s="44">
        <v>0.58703382839885898</v>
      </c>
      <c r="AE39" s="43">
        <v>-1.2729112</v>
      </c>
      <c r="AF39" s="44">
        <v>0.75314571354891302</v>
      </c>
      <c r="AG39" s="43">
        <v>2.5897572000000002</v>
      </c>
      <c r="AH39" s="44">
        <v>6.6229614583190904E-2</v>
      </c>
      <c r="AI39" s="43">
        <v>-1.0469634999999999</v>
      </c>
      <c r="AJ39" s="44">
        <v>0.9588648525854</v>
      </c>
    </row>
    <row r="40" spans="1:36" s="2" customFormat="1" ht="13.9" x14ac:dyDescent="0.4">
      <c r="A40" s="14" t="s">
        <v>469</v>
      </c>
      <c r="B40" s="32">
        <f t="shared" si="0"/>
        <v>586.18229572872247</v>
      </c>
      <c r="C40" s="14" t="s">
        <v>48</v>
      </c>
      <c r="D40" s="15">
        <v>1.8072473524999999</v>
      </c>
      <c r="E40" s="15">
        <v>1.458105606E-2</v>
      </c>
      <c r="F40" s="42">
        <v>8.5471569154000004</v>
      </c>
      <c r="G40" s="43">
        <v>5.0989005000000001</v>
      </c>
      <c r="H40" s="44">
        <v>9.51522028368721E-4</v>
      </c>
      <c r="I40" s="43">
        <v>1.4376660999999999</v>
      </c>
      <c r="J40" s="44">
        <v>0.95115485519999998</v>
      </c>
      <c r="K40" s="43">
        <v>10.7622406</v>
      </c>
      <c r="L40" s="44">
        <v>1.38629433777253E-7</v>
      </c>
      <c r="M40" s="43">
        <v>3.853307</v>
      </c>
      <c r="N40" s="44">
        <v>1.09555457484844E-2</v>
      </c>
      <c r="O40" s="43">
        <v>9.5827749999999998</v>
      </c>
      <c r="P40" s="44">
        <v>1.2857052720721999E-6</v>
      </c>
      <c r="Q40" s="43">
        <v>2.6867003999999999</v>
      </c>
      <c r="R40" s="44">
        <v>1</v>
      </c>
      <c r="S40" s="43">
        <v>8.7000712</v>
      </c>
      <c r="T40" s="44">
        <v>1</v>
      </c>
      <c r="U40" s="43">
        <v>21.221886699999999</v>
      </c>
      <c r="V40" s="44">
        <v>1</v>
      </c>
      <c r="W40" s="43">
        <v>5.9602643999999998</v>
      </c>
      <c r="X40" s="44">
        <v>1</v>
      </c>
      <c r="Y40" s="43">
        <v>51.884502900000001</v>
      </c>
      <c r="Z40" s="44">
        <v>1</v>
      </c>
      <c r="AA40" s="43">
        <v>1.2455483000000001</v>
      </c>
      <c r="AB40" s="44">
        <v>0.97967462754693502</v>
      </c>
      <c r="AC40" s="43">
        <v>1.1552420999999999</v>
      </c>
      <c r="AD40" s="44">
        <v>0.896858523305473</v>
      </c>
      <c r="AE40" s="43">
        <v>1.7375167</v>
      </c>
      <c r="AF40" s="44">
        <v>0.33285835778982398</v>
      </c>
      <c r="AG40" s="43">
        <v>1.803653</v>
      </c>
      <c r="AH40" s="44">
        <v>0.47303480321318703</v>
      </c>
      <c r="AI40" s="43">
        <v>2.1020412999999998</v>
      </c>
      <c r="AJ40" s="44">
        <v>0.108477235371914</v>
      </c>
    </row>
    <row r="41" spans="1:36" s="2" customFormat="1" ht="13.9" x14ac:dyDescent="0.4">
      <c r="A41" s="14" t="s">
        <v>498</v>
      </c>
      <c r="B41" s="32">
        <f t="shared" si="0"/>
        <v>431.89790765790593</v>
      </c>
      <c r="C41" s="14" t="s">
        <v>48</v>
      </c>
      <c r="D41" s="15">
        <v>1.523912022</v>
      </c>
      <c r="E41" s="15">
        <v>1.8390239869999998E-2</v>
      </c>
      <c r="F41" s="42">
        <v>7.9427061211799996</v>
      </c>
      <c r="G41" s="43">
        <v>4.6979996000000002</v>
      </c>
      <c r="H41" s="44">
        <v>2.0579206764551099E-4</v>
      </c>
      <c r="I41" s="43">
        <v>1.5001841</v>
      </c>
      <c r="J41" s="44">
        <v>0.91769940100000003</v>
      </c>
      <c r="K41" s="43">
        <v>8.0855428000000007</v>
      </c>
      <c r="L41" s="44">
        <v>9.1532074757151494E-8</v>
      </c>
      <c r="M41" s="43">
        <v>3.2011180000000001</v>
      </c>
      <c r="N41" s="44">
        <v>1.4189506963250199E-2</v>
      </c>
      <c r="O41" s="43">
        <v>8.4708691999999992</v>
      </c>
      <c r="P41" s="44">
        <v>1.8444355595917501E-7</v>
      </c>
      <c r="Q41" s="43">
        <v>3.8367558000000002</v>
      </c>
      <c r="R41" s="44">
        <v>1</v>
      </c>
      <c r="S41" s="43">
        <v>10.3157929</v>
      </c>
      <c r="T41" s="44">
        <v>1</v>
      </c>
      <c r="U41" s="43">
        <v>14.5403135</v>
      </c>
      <c r="V41" s="44">
        <v>1</v>
      </c>
      <c r="W41" s="43">
        <v>5.0952343000000004</v>
      </c>
      <c r="X41" s="44">
        <v>1</v>
      </c>
      <c r="Y41" s="43">
        <v>43.015365500000001</v>
      </c>
      <c r="Z41" s="44">
        <v>1</v>
      </c>
      <c r="AA41" s="43">
        <v>1.3123803000000001</v>
      </c>
      <c r="AB41" s="44">
        <v>0.94904730596434095</v>
      </c>
      <c r="AC41" s="43">
        <v>1.2019329999999999</v>
      </c>
      <c r="AD41" s="44">
        <v>0.84864555499808003</v>
      </c>
      <c r="AE41" s="43">
        <v>2.0427303000000001</v>
      </c>
      <c r="AF41" s="44">
        <v>0.14363159792005301</v>
      </c>
      <c r="AG41" s="43">
        <v>1.2827904999999999</v>
      </c>
      <c r="AH41" s="44">
        <v>0.89344011203719098</v>
      </c>
      <c r="AI41" s="43">
        <v>2.0665056000000002</v>
      </c>
      <c r="AJ41" s="44">
        <v>0.104625804487852</v>
      </c>
    </row>
    <row r="42" spans="1:36" s="2" customFormat="1" ht="13.9" x14ac:dyDescent="0.4">
      <c r="A42" s="14" t="s">
        <v>545</v>
      </c>
      <c r="B42" s="32">
        <f t="shared" si="0"/>
        <v>282.45134488236766</v>
      </c>
      <c r="C42" s="14" t="s">
        <v>48</v>
      </c>
      <c r="D42" s="15">
        <v>1.3401947288</v>
      </c>
      <c r="E42" s="15">
        <v>2.7110039789999998E-2</v>
      </c>
      <c r="F42" s="42">
        <v>7.6572671984999996</v>
      </c>
      <c r="G42" s="43">
        <v>3.5042677000000002</v>
      </c>
      <c r="H42" s="44">
        <v>3.66367082943252E-3</v>
      </c>
      <c r="I42" s="43">
        <v>1.5329016</v>
      </c>
      <c r="J42" s="44">
        <v>0.89933162570000003</v>
      </c>
      <c r="K42" s="43">
        <v>4.5960485000000002</v>
      </c>
      <c r="L42" s="44">
        <v>6.3590999257041904E-5</v>
      </c>
      <c r="M42" s="43">
        <v>3.3175303999999999</v>
      </c>
      <c r="N42" s="44">
        <v>9.05002778371807E-3</v>
      </c>
      <c r="O42" s="43">
        <v>6.4729153000000004</v>
      </c>
      <c r="P42" s="44">
        <v>2.9480698465301502E-6</v>
      </c>
      <c r="Q42" s="43">
        <v>1.7879486</v>
      </c>
      <c r="R42" s="44">
        <v>1</v>
      </c>
      <c r="S42" s="43">
        <v>3.1424186999999999</v>
      </c>
      <c r="T42" s="44">
        <v>1</v>
      </c>
      <c r="U42" s="43">
        <v>2.7653439999999998</v>
      </c>
      <c r="V42" s="44">
        <v>1</v>
      </c>
      <c r="W42" s="43">
        <v>6.9403496000000002</v>
      </c>
      <c r="X42" s="44">
        <v>1</v>
      </c>
      <c r="Y42" s="43">
        <v>13.1848218</v>
      </c>
      <c r="Z42" s="44">
        <v>1</v>
      </c>
      <c r="AA42" s="43">
        <v>1.0088398999999999</v>
      </c>
      <c r="AB42" s="44">
        <v>0.99942115679492505</v>
      </c>
      <c r="AC42" s="43">
        <v>-1.0345348999999999</v>
      </c>
      <c r="AD42" s="44">
        <v>0.97375103153470599</v>
      </c>
      <c r="AE42" s="43">
        <v>-1.2186469</v>
      </c>
      <c r="AF42" s="44">
        <v>0.79928755524845096</v>
      </c>
      <c r="AG42" s="43">
        <v>1.3144340999999999</v>
      </c>
      <c r="AH42" s="44">
        <v>0.86167454141149502</v>
      </c>
      <c r="AI42" s="43">
        <v>1.0134780000000001</v>
      </c>
      <c r="AJ42" s="44">
        <v>0.98938046151035297</v>
      </c>
    </row>
    <row r="43" spans="1:36" s="2" customFormat="1" ht="13.9" x14ac:dyDescent="0.4">
      <c r="A43" s="14" t="s">
        <v>1</v>
      </c>
      <c r="B43" s="32">
        <f t="shared" si="0"/>
        <v>1199.3947045252037</v>
      </c>
      <c r="C43" s="14" t="s">
        <v>48</v>
      </c>
      <c r="D43" s="15">
        <v>0.32664254549999999</v>
      </c>
      <c r="E43" s="15">
        <v>5.9869438000000001E-3</v>
      </c>
      <c r="F43" s="42">
        <v>7.1807086900100003</v>
      </c>
      <c r="G43" s="43">
        <v>3.3430377</v>
      </c>
      <c r="H43" s="44">
        <v>1.2126240708719401E-2</v>
      </c>
      <c r="I43" s="43">
        <v>1.7680872000000001</v>
      </c>
      <c r="J43" s="44">
        <v>0.85047422449999999</v>
      </c>
      <c r="K43" s="43">
        <v>4.7128737999999997</v>
      </c>
      <c r="L43" s="44">
        <v>1.3982074721907801E-4</v>
      </c>
      <c r="M43" s="43">
        <v>2.1939920000000002</v>
      </c>
      <c r="N43" s="44">
        <v>0.15912547632100599</v>
      </c>
      <c r="O43" s="43">
        <v>6.4304266999999999</v>
      </c>
      <c r="P43" s="44">
        <v>9.0371574150535095E-6</v>
      </c>
      <c r="Q43" s="43">
        <v>14.892849500000001</v>
      </c>
      <c r="R43" s="44">
        <v>1</v>
      </c>
      <c r="S43" s="43">
        <v>12.614164799999999</v>
      </c>
      <c r="T43" s="44">
        <v>1</v>
      </c>
      <c r="U43" s="43">
        <v>10.9559116</v>
      </c>
      <c r="V43" s="44">
        <v>1</v>
      </c>
      <c r="W43" s="43">
        <v>9.919378</v>
      </c>
      <c r="X43" s="44">
        <v>1</v>
      </c>
      <c r="Y43" s="43">
        <v>57.628420900000002</v>
      </c>
      <c r="Z43" s="44">
        <v>1</v>
      </c>
      <c r="AA43" s="43">
        <v>-1.3232900999999999</v>
      </c>
      <c r="AB43" s="44">
        <v>0.94295992431506503</v>
      </c>
      <c r="AC43" s="43">
        <v>-1.5655717</v>
      </c>
      <c r="AD43" s="44">
        <v>0.50567126976312304</v>
      </c>
      <c r="AE43" s="43">
        <v>-1.5800615</v>
      </c>
      <c r="AF43" s="44">
        <v>0.41394485160845601</v>
      </c>
      <c r="AG43" s="43">
        <v>-1.6793944999999999</v>
      </c>
      <c r="AH43" s="44">
        <v>0.52094355838593898</v>
      </c>
      <c r="AI43" s="43">
        <v>-1.337753</v>
      </c>
      <c r="AJ43" s="44">
        <v>0.61822940764384005</v>
      </c>
    </row>
    <row r="44" spans="1:36" s="2" customFormat="1" ht="13.9" x14ac:dyDescent="0.4">
      <c r="A44" s="14" t="s">
        <v>536</v>
      </c>
      <c r="B44" s="32">
        <f t="shared" si="0"/>
        <v>294.97503733479965</v>
      </c>
      <c r="C44" s="14" t="s">
        <v>48</v>
      </c>
      <c r="D44" s="15">
        <v>0.6023822606</v>
      </c>
      <c r="E44" s="15">
        <v>2.410984545E-2</v>
      </c>
      <c r="F44" s="42">
        <v>7.1118025617500003</v>
      </c>
      <c r="G44" s="43">
        <v>3.8509731</v>
      </c>
      <c r="H44" s="44">
        <v>1.6338091336251599E-4</v>
      </c>
      <c r="I44" s="43">
        <v>2.3055207000000002</v>
      </c>
      <c r="J44" s="44">
        <v>0.34911113440000002</v>
      </c>
      <c r="K44" s="43">
        <v>4.7871502000000001</v>
      </c>
      <c r="L44" s="44">
        <v>3.1364594684585501E-6</v>
      </c>
      <c r="M44" s="43">
        <v>3.8927744</v>
      </c>
      <c r="N44" s="44">
        <v>5.9794129716436403E-4</v>
      </c>
      <c r="O44" s="43">
        <v>8.3911654000000002</v>
      </c>
      <c r="P44" s="44">
        <v>2.0117275773764999E-9</v>
      </c>
      <c r="Q44" s="43">
        <v>5.0999077000000002</v>
      </c>
      <c r="R44" s="44">
        <v>1</v>
      </c>
      <c r="S44" s="43">
        <v>2.4532826000000001</v>
      </c>
      <c r="T44" s="44">
        <v>1</v>
      </c>
      <c r="U44" s="43">
        <v>4.2928835000000003</v>
      </c>
      <c r="V44" s="44">
        <v>1</v>
      </c>
      <c r="W44" s="43">
        <v>1.47654</v>
      </c>
      <c r="X44" s="44">
        <v>1</v>
      </c>
      <c r="Y44" s="43">
        <v>12.012708099999999</v>
      </c>
      <c r="Z44" s="44">
        <v>1</v>
      </c>
      <c r="AA44" s="43">
        <v>-1.0858089</v>
      </c>
      <c r="AB44" s="44">
        <v>0.99942115679492505</v>
      </c>
      <c r="AC44" s="43">
        <v>-1.0834201000000001</v>
      </c>
      <c r="AD44" s="44">
        <v>0.93824426485137702</v>
      </c>
      <c r="AE44" s="43">
        <v>-1.0805606000000001</v>
      </c>
      <c r="AF44" s="44">
        <v>0.93419072366042499</v>
      </c>
      <c r="AG44" s="43">
        <v>1.1203854</v>
      </c>
      <c r="AH44" s="44">
        <v>0.96688631772921996</v>
      </c>
      <c r="AI44" s="43">
        <v>1.2524485999999999</v>
      </c>
      <c r="AJ44" s="44">
        <v>0.732192910553078</v>
      </c>
    </row>
    <row r="45" spans="1:36" s="2" customFormat="1" ht="13.9" x14ac:dyDescent="0.4">
      <c r="A45" s="14" t="s">
        <v>492</v>
      </c>
      <c r="B45" s="32">
        <f t="shared" si="0"/>
        <v>448.36934878804368</v>
      </c>
      <c r="C45" s="14" t="s">
        <v>48</v>
      </c>
      <c r="D45" s="15">
        <v>0.65582146890000004</v>
      </c>
      <c r="E45" s="15">
        <v>1.557094645E-2</v>
      </c>
      <c r="F45" s="42">
        <v>6.9815351198000002</v>
      </c>
      <c r="G45" s="43">
        <v>2.4960536000000002</v>
      </c>
      <c r="H45" s="44">
        <v>0.14441382867653299</v>
      </c>
      <c r="I45" s="43">
        <v>2.3277796999999998</v>
      </c>
      <c r="J45" s="44">
        <v>0.64044414999999999</v>
      </c>
      <c r="K45" s="43">
        <v>1.6248777999999999</v>
      </c>
      <c r="L45" s="44">
        <v>1</v>
      </c>
      <c r="M45" s="43">
        <v>3.2389998000000002</v>
      </c>
      <c r="N45" s="44">
        <v>3.36769860472243E-2</v>
      </c>
      <c r="O45" s="43">
        <v>3.2737617999999999</v>
      </c>
      <c r="P45" s="44">
        <v>1.07011765403073E-2</v>
      </c>
      <c r="Q45" s="43">
        <v>6.5314965999999997</v>
      </c>
      <c r="R45" s="44">
        <v>1</v>
      </c>
      <c r="S45" s="43">
        <v>2.7757356999999998</v>
      </c>
      <c r="T45" s="44">
        <v>1</v>
      </c>
      <c r="U45" s="43">
        <v>1.5311573000000001</v>
      </c>
      <c r="V45" s="44">
        <v>1</v>
      </c>
      <c r="W45" s="43">
        <v>3.5848556999999999</v>
      </c>
      <c r="X45" s="44">
        <v>1</v>
      </c>
      <c r="Y45" s="43">
        <v>-1.5966024999999999</v>
      </c>
      <c r="Z45" s="44">
        <v>1</v>
      </c>
      <c r="AA45" s="43">
        <v>-1.1587761999999999</v>
      </c>
      <c r="AB45" s="44">
        <v>0.99664401809696102</v>
      </c>
      <c r="AC45" s="43">
        <v>-1.0734098999999999</v>
      </c>
      <c r="AD45" s="44">
        <v>0.95292565140990404</v>
      </c>
      <c r="AE45" s="43">
        <v>-1.4835301000000001</v>
      </c>
      <c r="AF45" s="44">
        <v>0.57029880121773502</v>
      </c>
      <c r="AG45" s="43">
        <v>1.1695504000000001</v>
      </c>
      <c r="AH45" s="44">
        <v>0.954084174690076</v>
      </c>
      <c r="AI45" s="43">
        <v>-1.5995245</v>
      </c>
      <c r="AJ45" s="44">
        <v>0.41388832366549999</v>
      </c>
    </row>
    <row r="46" spans="1:36" s="2" customFormat="1" ht="13.9" x14ac:dyDescent="0.4">
      <c r="A46" s="14" t="s">
        <v>638</v>
      </c>
      <c r="B46" s="32">
        <f t="shared" si="0"/>
        <v>111.40233479194059</v>
      </c>
      <c r="C46" s="14" t="s">
        <v>48</v>
      </c>
      <c r="D46" s="15">
        <v>0.78359897479999996</v>
      </c>
      <c r="E46" s="15">
        <v>6.2402143620000003E-2</v>
      </c>
      <c r="F46" s="42">
        <v>6.9517444952899998</v>
      </c>
      <c r="G46" s="43">
        <v>6.1075562000000003</v>
      </c>
      <c r="H46" s="44">
        <v>6.0573079111334001E-6</v>
      </c>
      <c r="I46" s="43">
        <v>2.3080495000000001</v>
      </c>
      <c r="J46" s="44">
        <v>0.5344790747</v>
      </c>
      <c r="K46" s="43">
        <v>10.978529099999999</v>
      </c>
      <c r="L46" s="44">
        <v>5.9139384287324102E-10</v>
      </c>
      <c r="M46" s="43">
        <v>4.1823411000000004</v>
      </c>
      <c r="N46" s="44">
        <v>1.71851363164621E-3</v>
      </c>
      <c r="O46" s="43">
        <v>10.0284145</v>
      </c>
      <c r="P46" s="44">
        <v>1.13446921581534E-8</v>
      </c>
      <c r="Q46" s="43">
        <v>3.7332740000000002</v>
      </c>
      <c r="R46" s="44">
        <v>1</v>
      </c>
      <c r="S46" s="43">
        <v>-1.5314097</v>
      </c>
      <c r="T46" s="44">
        <v>1</v>
      </c>
      <c r="U46" s="43">
        <v>2.1755770000000001</v>
      </c>
      <c r="V46" s="44">
        <v>1</v>
      </c>
      <c r="W46" s="43">
        <v>1.9409225999999999</v>
      </c>
      <c r="X46" s="44">
        <v>1</v>
      </c>
      <c r="Y46" s="43">
        <v>5.7430668999999996</v>
      </c>
      <c r="Z46" s="44">
        <v>1</v>
      </c>
      <c r="AA46" s="43">
        <v>1.5457464000000001</v>
      </c>
      <c r="AB46" s="44">
        <v>0.781894746882414</v>
      </c>
      <c r="AC46" s="43">
        <v>1.1501923000000001</v>
      </c>
      <c r="AD46" s="44">
        <v>0.89029685559214</v>
      </c>
      <c r="AE46" s="43">
        <v>1.9733632000000001</v>
      </c>
      <c r="AF46" s="44">
        <v>0.14768637627047801</v>
      </c>
      <c r="AG46" s="43">
        <v>-1.004181</v>
      </c>
      <c r="AH46" s="44">
        <v>0.99895318042383596</v>
      </c>
      <c r="AI46" s="43">
        <v>1.5972447999999999</v>
      </c>
      <c r="AJ46" s="44">
        <v>0.34757561257861902</v>
      </c>
    </row>
    <row r="47" spans="1:36" s="2" customFormat="1" ht="13.9" x14ac:dyDescent="0.4">
      <c r="A47" s="14" t="s">
        <v>304</v>
      </c>
      <c r="B47" s="32">
        <f t="shared" si="0"/>
        <v>373.97127042869403</v>
      </c>
      <c r="C47" s="14" t="s">
        <v>48</v>
      </c>
      <c r="D47" s="15">
        <v>1.1218405342</v>
      </c>
      <c r="E47" s="15">
        <v>1.7934496290000001E-2</v>
      </c>
      <c r="F47" s="42">
        <v>6.7069863620700003</v>
      </c>
      <c r="G47" s="43">
        <v>2.4996132000000002</v>
      </c>
      <c r="H47" s="44">
        <v>4.9228648626619499E-2</v>
      </c>
      <c r="I47" s="43">
        <v>2.3454757000000002</v>
      </c>
      <c r="J47" s="44">
        <v>0.4809330704</v>
      </c>
      <c r="K47" s="43">
        <v>2.7734062000000002</v>
      </c>
      <c r="L47" s="44">
        <v>7.1732366380950199E-3</v>
      </c>
      <c r="M47" s="43">
        <v>4.0647066000000001</v>
      </c>
      <c r="N47" s="44">
        <v>1.5239487134976601E-3</v>
      </c>
      <c r="O47" s="43">
        <v>4.7356084000000003</v>
      </c>
      <c r="P47" s="44">
        <v>6.1246555093837706E-5</v>
      </c>
      <c r="Q47" s="43">
        <v>5.2314577</v>
      </c>
      <c r="R47" s="44">
        <v>1</v>
      </c>
      <c r="S47" s="43">
        <v>2.8555530999999998</v>
      </c>
      <c r="T47" s="44">
        <v>1</v>
      </c>
      <c r="U47" s="43">
        <v>5.6450361999999998</v>
      </c>
      <c r="V47" s="44">
        <v>1</v>
      </c>
      <c r="W47" s="43">
        <v>3.0864932999999999</v>
      </c>
      <c r="X47" s="44">
        <v>1</v>
      </c>
      <c r="Y47" s="43">
        <v>8.9433153000000001</v>
      </c>
      <c r="Z47" s="44">
        <v>1</v>
      </c>
      <c r="AA47" s="43">
        <v>-1.5779999</v>
      </c>
      <c r="AB47" s="44">
        <v>0.76377131152873401</v>
      </c>
      <c r="AC47" s="43">
        <v>1.2841587000000001</v>
      </c>
      <c r="AD47" s="44">
        <v>0.77344068458475501</v>
      </c>
      <c r="AE47" s="43">
        <v>-1.2269596</v>
      </c>
      <c r="AF47" s="44">
        <v>0.80599901880267599</v>
      </c>
      <c r="AG47" s="43">
        <v>1.3987727000000001</v>
      </c>
      <c r="AH47" s="44">
        <v>0.80947402909271104</v>
      </c>
      <c r="AI47" s="43">
        <v>-1.248553</v>
      </c>
      <c r="AJ47" s="44">
        <v>0.731966917164658</v>
      </c>
    </row>
    <row r="48" spans="1:36" s="2" customFormat="1" ht="13.9" x14ac:dyDescent="0.4">
      <c r="A48" s="14" t="s">
        <v>608</v>
      </c>
      <c r="B48" s="32">
        <f t="shared" si="0"/>
        <v>144.14741548814891</v>
      </c>
      <c r="C48" s="14" t="s">
        <v>48</v>
      </c>
      <c r="D48" s="15">
        <v>0.46409330440000002</v>
      </c>
      <c r="E48" s="15">
        <v>4.4502788969999998E-2</v>
      </c>
      <c r="F48" s="42">
        <v>6.4149620120400002</v>
      </c>
      <c r="G48" s="43">
        <v>3.8376446999999998</v>
      </c>
      <c r="H48" s="44">
        <v>1.6780906043940701E-3</v>
      </c>
      <c r="I48" s="43">
        <v>3.6613693999999999</v>
      </c>
      <c r="J48" s="44">
        <v>6.59836273E-2</v>
      </c>
      <c r="K48" s="43">
        <v>3.7642728999999999</v>
      </c>
      <c r="L48" s="44">
        <v>1</v>
      </c>
      <c r="M48" s="43">
        <v>7.0160634999999996</v>
      </c>
      <c r="N48" s="44">
        <v>5.8257106273731998E-6</v>
      </c>
      <c r="O48" s="43">
        <v>7.5441174000000002</v>
      </c>
      <c r="P48" s="44">
        <v>2.12755450678277E-7</v>
      </c>
      <c r="Q48" s="43">
        <v>7.2569425000000001</v>
      </c>
      <c r="R48" s="44">
        <v>1</v>
      </c>
      <c r="S48" s="43">
        <v>-2.2174285</v>
      </c>
      <c r="T48" s="44">
        <v>1</v>
      </c>
      <c r="U48" s="43">
        <v>5.2743085000000001</v>
      </c>
      <c r="V48" s="44">
        <v>1</v>
      </c>
      <c r="W48" s="43">
        <v>2.1679377</v>
      </c>
      <c r="X48" s="44">
        <v>1</v>
      </c>
      <c r="Y48" s="43">
        <v>8.8645028000000003</v>
      </c>
      <c r="Z48" s="44">
        <v>1</v>
      </c>
      <c r="AA48" s="43">
        <v>1.1738402999999999</v>
      </c>
      <c r="AB48" s="44">
        <v>0.99288968568221203</v>
      </c>
      <c r="AC48" s="43">
        <v>-2.1559662999999998</v>
      </c>
      <c r="AD48" s="44">
        <v>0.20396183364451101</v>
      </c>
      <c r="AE48" s="43">
        <v>-1.1158634000000001</v>
      </c>
      <c r="AF48" s="44">
        <v>0.90859208622967702</v>
      </c>
      <c r="AG48" s="43">
        <v>1.8613461</v>
      </c>
      <c r="AH48" s="44">
        <v>0.40753942012748401</v>
      </c>
      <c r="AI48" s="43">
        <v>1.0040349</v>
      </c>
      <c r="AJ48" s="44">
        <v>0.99757866803169004</v>
      </c>
    </row>
    <row r="49" spans="1:36" s="2" customFormat="1" ht="13.9" x14ac:dyDescent="0.4">
      <c r="A49" s="14" t="s">
        <v>335</v>
      </c>
      <c r="B49" s="32">
        <f t="shared" si="0"/>
        <v>251.54090341768699</v>
      </c>
      <c r="C49" s="14" t="s">
        <v>48</v>
      </c>
      <c r="D49" s="15">
        <v>1.6097372207</v>
      </c>
      <c r="E49" s="15">
        <v>2.5259535350000001E-2</v>
      </c>
      <c r="F49" s="42">
        <v>6.3538063418500004</v>
      </c>
      <c r="G49" s="43">
        <v>4.2140399999999998</v>
      </c>
      <c r="H49" s="44">
        <v>6.44172337960554E-4</v>
      </c>
      <c r="I49" s="43">
        <v>2.5136128000000002</v>
      </c>
      <c r="J49" s="44">
        <v>0.4110145536</v>
      </c>
      <c r="K49" s="43">
        <v>5.4682098999999997</v>
      </c>
      <c r="L49" s="44">
        <v>1.0106779157752901E-5</v>
      </c>
      <c r="M49" s="43">
        <v>5.8595518000000002</v>
      </c>
      <c r="N49" s="44">
        <v>7.2962616524517606E-5</v>
      </c>
      <c r="O49" s="43">
        <v>6.1432910999999999</v>
      </c>
      <c r="P49" s="44">
        <v>6.3972020590660799E-6</v>
      </c>
      <c r="Q49" s="43">
        <v>14.834808199999999</v>
      </c>
      <c r="R49" s="44">
        <v>1</v>
      </c>
      <c r="S49" s="43">
        <v>8.7311341999999996</v>
      </c>
      <c r="T49" s="44">
        <v>1</v>
      </c>
      <c r="U49" s="43">
        <v>3.3886843999999998</v>
      </c>
      <c r="V49" s="44">
        <v>1</v>
      </c>
      <c r="W49" s="43">
        <v>7.8599402999999999</v>
      </c>
      <c r="X49" s="44">
        <v>1</v>
      </c>
      <c r="Y49" s="43">
        <v>13.0407999</v>
      </c>
      <c r="Z49" s="44">
        <v>1</v>
      </c>
      <c r="AA49" s="43">
        <v>1.9978444</v>
      </c>
      <c r="AB49" s="44">
        <v>0.48847479809056998</v>
      </c>
      <c r="AC49" s="43">
        <v>2.3470632</v>
      </c>
      <c r="AD49" s="44">
        <v>0.16420931101108299</v>
      </c>
      <c r="AE49" s="43">
        <v>2.1505892000000002</v>
      </c>
      <c r="AF49" s="44">
        <v>0.166438952518009</v>
      </c>
      <c r="AG49" s="43">
        <v>2.3789587000000001</v>
      </c>
      <c r="AH49" s="44">
        <v>0.192788291537067</v>
      </c>
      <c r="AI49" s="43">
        <v>1.5372961000000001</v>
      </c>
      <c r="AJ49" s="44">
        <v>0.48555390365015699</v>
      </c>
    </row>
    <row r="50" spans="1:36" s="2" customFormat="1" ht="13.9" x14ac:dyDescent="0.4">
      <c r="A50" s="14" t="s">
        <v>2</v>
      </c>
      <c r="B50" s="32">
        <f t="shared" si="0"/>
        <v>1866.8313230921137</v>
      </c>
      <c r="C50" s="14" t="s">
        <v>48</v>
      </c>
      <c r="D50" s="15">
        <v>0.59209480709999995</v>
      </c>
      <c r="E50" s="15">
        <v>3.3659376800000002E-3</v>
      </c>
      <c r="F50" s="42">
        <v>6.2836378925999998</v>
      </c>
      <c r="G50" s="43">
        <v>3.1672132999999998</v>
      </c>
      <c r="H50" s="44">
        <v>3.3139919450069798E-2</v>
      </c>
      <c r="I50" s="43">
        <v>2.4072018000000002</v>
      </c>
      <c r="J50" s="44">
        <v>0.57489655390000005</v>
      </c>
      <c r="K50" s="43">
        <v>1.8336977999999999</v>
      </c>
      <c r="L50" s="44">
        <v>1</v>
      </c>
      <c r="M50" s="43">
        <v>3.8043971000000001</v>
      </c>
      <c r="N50" s="44">
        <v>1.0712137336337701E-2</v>
      </c>
      <c r="O50" s="43">
        <v>5.8556758999999996</v>
      </c>
      <c r="P50" s="44">
        <v>9.1578146492372103E-5</v>
      </c>
      <c r="Q50" s="43">
        <v>36.002346000000003</v>
      </c>
      <c r="R50" s="44">
        <v>1</v>
      </c>
      <c r="S50" s="43">
        <v>12.0310343</v>
      </c>
      <c r="T50" s="44">
        <v>1</v>
      </c>
      <c r="U50" s="43">
        <v>11.6006474</v>
      </c>
      <c r="V50" s="44">
        <v>1</v>
      </c>
      <c r="W50" s="43">
        <v>1.1939588000000001</v>
      </c>
      <c r="X50" s="44">
        <v>1</v>
      </c>
      <c r="Y50" s="43">
        <v>67.840453100000005</v>
      </c>
      <c r="Z50" s="44">
        <v>1</v>
      </c>
      <c r="AA50" s="43">
        <v>1.0059792000000001</v>
      </c>
      <c r="AB50" s="44">
        <v>0.99942115679492505</v>
      </c>
      <c r="AC50" s="43">
        <v>-1.0937144999999999</v>
      </c>
      <c r="AD50" s="44">
        <v>0.93031412463931495</v>
      </c>
      <c r="AE50" s="43">
        <v>-1.5535682</v>
      </c>
      <c r="AF50" s="44">
        <v>0.447878349905728</v>
      </c>
      <c r="AG50" s="43">
        <v>-1.0338826999999999</v>
      </c>
      <c r="AH50" s="44">
        <v>0.99122085878947097</v>
      </c>
      <c r="AI50" s="43">
        <v>-1.8874683999999999</v>
      </c>
      <c r="AJ50" s="44">
        <v>0.15500380447363199</v>
      </c>
    </row>
    <row r="51" spans="1:36" s="2" customFormat="1" ht="13.9" x14ac:dyDescent="0.4">
      <c r="A51" s="14" t="s">
        <v>645</v>
      </c>
      <c r="B51" s="32">
        <f t="shared" si="0"/>
        <v>106.29840961342477</v>
      </c>
      <c r="C51" s="14" t="s">
        <v>48</v>
      </c>
      <c r="D51" s="15">
        <v>0.52889875760000005</v>
      </c>
      <c r="E51" s="15">
        <v>5.8815933469999998E-2</v>
      </c>
      <c r="F51" s="42">
        <v>6.2520401877899996</v>
      </c>
      <c r="G51" s="43">
        <v>4.6983120999999999</v>
      </c>
      <c r="H51" s="44">
        <v>6.03802812253107E-6</v>
      </c>
      <c r="I51" s="43">
        <v>2.5192730999999999</v>
      </c>
      <c r="J51" s="44">
        <v>0.25352249230000001</v>
      </c>
      <c r="K51" s="43">
        <v>9.0173954999999992</v>
      </c>
      <c r="L51" s="44">
        <v>1.2439841906248801E-11</v>
      </c>
      <c r="M51" s="43">
        <v>4.8466633999999997</v>
      </c>
      <c r="N51" s="44">
        <v>2.3593723657872401E-5</v>
      </c>
      <c r="O51" s="43">
        <v>8.6686523999999991</v>
      </c>
      <c r="P51" s="44">
        <v>6.9222075379696694E-11</v>
      </c>
      <c r="Q51" s="43">
        <v>6.1922534999999996</v>
      </c>
      <c r="R51" s="44">
        <v>1</v>
      </c>
      <c r="S51" s="43">
        <v>-6.0122314000000001</v>
      </c>
      <c r="T51" s="44">
        <v>1</v>
      </c>
      <c r="U51" s="43">
        <v>1.0077642</v>
      </c>
      <c r="V51" s="44">
        <v>1</v>
      </c>
      <c r="W51" s="43">
        <v>-1.1910164999999999</v>
      </c>
      <c r="X51" s="44">
        <v>1</v>
      </c>
      <c r="Y51" s="43">
        <v>6.7055360000000004</v>
      </c>
      <c r="Z51" s="44">
        <v>1</v>
      </c>
      <c r="AA51" s="43">
        <v>-1.9366511</v>
      </c>
      <c r="AB51" s="44">
        <v>0.64729943386147004</v>
      </c>
      <c r="AC51" s="43">
        <v>1.4894467</v>
      </c>
      <c r="AD51" s="44">
        <v>0.69204039458492395</v>
      </c>
      <c r="AE51" s="43">
        <v>-1.8625255000000001</v>
      </c>
      <c r="AF51" s="44">
        <v>0.39608101077624702</v>
      </c>
      <c r="AG51" s="43">
        <v>-1.0517505</v>
      </c>
      <c r="AH51" s="44">
        <v>0.98965791105210099</v>
      </c>
      <c r="AI51" s="43">
        <v>-1.5533859000000001</v>
      </c>
      <c r="AJ51" s="44">
        <v>0.53771721752588397</v>
      </c>
    </row>
    <row r="52" spans="1:36" s="2" customFormat="1" ht="13.9" x14ac:dyDescent="0.4">
      <c r="A52" s="14" t="s">
        <v>392</v>
      </c>
      <c r="B52" s="32">
        <f t="shared" si="0"/>
        <v>186.72007836561966</v>
      </c>
      <c r="C52" s="14" t="s">
        <v>48</v>
      </c>
      <c r="D52" s="15">
        <v>0.36539467809999998</v>
      </c>
      <c r="E52" s="15">
        <v>3.3144774609999997E-2</v>
      </c>
      <c r="F52" s="42">
        <v>6.1887949125899997</v>
      </c>
      <c r="G52" s="43">
        <v>4.1244069999999997</v>
      </c>
      <c r="H52" s="44">
        <v>1.6747332192717799E-5</v>
      </c>
      <c r="I52" s="43">
        <v>1.9781839000000001</v>
      </c>
      <c r="J52" s="44">
        <v>0.5344790747</v>
      </c>
      <c r="K52" s="43">
        <v>4.8853613999999999</v>
      </c>
      <c r="L52" s="44">
        <v>5.0277281208951003E-7</v>
      </c>
      <c r="M52" s="43">
        <v>3.7017237999999999</v>
      </c>
      <c r="N52" s="44">
        <v>3.7322115631392298E-4</v>
      </c>
      <c r="O52" s="43">
        <v>6.8932392</v>
      </c>
      <c r="P52" s="44">
        <v>3.6194768680858101E-9</v>
      </c>
      <c r="Q52" s="43">
        <v>3.3587475000000002</v>
      </c>
      <c r="R52" s="44">
        <v>1</v>
      </c>
      <c r="S52" s="43">
        <v>2.2943243</v>
      </c>
      <c r="T52" s="44">
        <v>1</v>
      </c>
      <c r="U52" s="43">
        <v>3.6938634000000001</v>
      </c>
      <c r="V52" s="44">
        <v>1</v>
      </c>
      <c r="W52" s="43">
        <v>2.0686361</v>
      </c>
      <c r="X52" s="44">
        <v>1</v>
      </c>
      <c r="Y52" s="43">
        <v>5.1110378000000001</v>
      </c>
      <c r="Z52" s="44">
        <v>1</v>
      </c>
      <c r="AA52" s="43">
        <v>-1.0787471</v>
      </c>
      <c r="AB52" s="44">
        <v>0.99942115679492505</v>
      </c>
      <c r="AC52" s="43">
        <v>1.1148794</v>
      </c>
      <c r="AD52" s="44">
        <v>0.91463023457256498</v>
      </c>
      <c r="AE52" s="43">
        <v>1.148595</v>
      </c>
      <c r="AF52" s="44">
        <v>0.86881717683688697</v>
      </c>
      <c r="AG52" s="43">
        <v>-1.0809317000000001</v>
      </c>
      <c r="AH52" s="44">
        <v>0.97713166102937798</v>
      </c>
      <c r="AI52" s="43">
        <v>1.2091879000000001</v>
      </c>
      <c r="AJ52" s="44">
        <v>0.76858097099266598</v>
      </c>
    </row>
    <row r="53" spans="1:36" s="2" customFormat="1" ht="13.9" x14ac:dyDescent="0.4">
      <c r="A53" s="14" t="s">
        <v>367</v>
      </c>
      <c r="B53" s="32">
        <f t="shared" si="0"/>
        <v>349.68240491114983</v>
      </c>
      <c r="C53" s="14" t="s">
        <v>48</v>
      </c>
      <c r="D53" s="15">
        <v>0.49405951059999997</v>
      </c>
      <c r="E53" s="15">
        <v>1.7540913809999999E-2</v>
      </c>
      <c r="F53" s="42">
        <v>6.1337489254199999</v>
      </c>
      <c r="G53" s="43">
        <v>3.5307263999999998</v>
      </c>
      <c r="H53" s="44">
        <v>8.4370625333467404E-4</v>
      </c>
      <c r="I53" s="43">
        <v>1.8967194999999999</v>
      </c>
      <c r="J53" s="44">
        <v>0.67387991410000003</v>
      </c>
      <c r="K53" s="43">
        <v>5.4515688999999998</v>
      </c>
      <c r="L53" s="44">
        <v>8.6580973758583805E-7</v>
      </c>
      <c r="M53" s="43">
        <v>3.4992825000000001</v>
      </c>
      <c r="N53" s="44">
        <v>2.1349453135110202E-3</v>
      </c>
      <c r="O53" s="43">
        <v>8.8353582999999993</v>
      </c>
      <c r="P53" s="44">
        <v>1.44538650731905E-9</v>
      </c>
      <c r="Q53" s="43">
        <v>10.276880999999999</v>
      </c>
      <c r="R53" s="44">
        <v>1</v>
      </c>
      <c r="S53" s="43">
        <v>-4.5074027000000001</v>
      </c>
      <c r="T53" s="44">
        <v>1</v>
      </c>
      <c r="U53" s="43">
        <v>3.3186646</v>
      </c>
      <c r="V53" s="44">
        <v>1</v>
      </c>
      <c r="W53" s="43">
        <v>-3.1251959</v>
      </c>
      <c r="X53" s="44">
        <v>1</v>
      </c>
      <c r="Y53" s="43">
        <v>10.105544</v>
      </c>
      <c r="Z53" s="44">
        <v>1</v>
      </c>
      <c r="AA53" s="43">
        <v>-2.2507353999999999</v>
      </c>
      <c r="AB53" s="44">
        <v>0.481989548982107</v>
      </c>
      <c r="AC53" s="43">
        <v>-1.0701864000000001</v>
      </c>
      <c r="AD53" s="44">
        <v>0.95939650364337803</v>
      </c>
      <c r="AE53" s="43">
        <v>-1.7171882000000001</v>
      </c>
      <c r="AF53" s="44">
        <v>0.46657646181200801</v>
      </c>
      <c r="AG53" s="43">
        <v>1.0129035</v>
      </c>
      <c r="AH53" s="44">
        <v>0.99772236814646797</v>
      </c>
      <c r="AI53" s="43">
        <v>-1.0435776999999999</v>
      </c>
      <c r="AJ53" s="44">
        <v>0.97042853266704299</v>
      </c>
    </row>
    <row r="54" spans="1:36" s="2" customFormat="1" ht="13.9" x14ac:dyDescent="0.4">
      <c r="A54" s="14" t="s">
        <v>316</v>
      </c>
      <c r="B54" s="32">
        <f t="shared" si="0"/>
        <v>312.94085656969872</v>
      </c>
      <c r="C54" s="14" t="s">
        <v>48</v>
      </c>
      <c r="D54" s="15">
        <v>0.23240842649999999</v>
      </c>
      <c r="E54" s="15">
        <v>1.927811972E-2</v>
      </c>
      <c r="F54" s="42">
        <v>6.0329112982300002</v>
      </c>
      <c r="G54" s="43">
        <v>-1.1246621000000001</v>
      </c>
      <c r="H54" s="44">
        <v>1</v>
      </c>
      <c r="I54" s="43">
        <v>2.0803022000000002</v>
      </c>
      <c r="J54" s="44">
        <v>1</v>
      </c>
      <c r="K54" s="43">
        <v>3.5302541999999999</v>
      </c>
      <c r="L54" s="44">
        <v>1</v>
      </c>
      <c r="M54" s="43">
        <v>3.6271094000000002</v>
      </c>
      <c r="N54" s="44">
        <v>4.3178946534981298E-2</v>
      </c>
      <c r="O54" s="43">
        <v>4.7906690999999997</v>
      </c>
      <c r="P54" s="44">
        <v>1.98655517292856E-3</v>
      </c>
      <c r="Q54" s="43">
        <v>1</v>
      </c>
      <c r="R54" s="44">
        <v>1</v>
      </c>
      <c r="S54" s="43">
        <v>1</v>
      </c>
      <c r="T54" s="44">
        <v>1</v>
      </c>
      <c r="U54" s="43">
        <v>3.1638128999999999</v>
      </c>
      <c r="V54" s="44">
        <v>1</v>
      </c>
      <c r="W54" s="43">
        <v>1.9591107999999999</v>
      </c>
      <c r="X54" s="44">
        <v>1</v>
      </c>
      <c r="Y54" s="43">
        <v>4.6560284000000003</v>
      </c>
      <c r="Z54" s="44">
        <v>1</v>
      </c>
      <c r="AA54" s="43">
        <v>1.1340732</v>
      </c>
      <c r="AB54" s="44">
        <v>0.99942115679492505</v>
      </c>
      <c r="AC54" s="43">
        <v>1.3781677000000001</v>
      </c>
      <c r="AD54" s="44">
        <v>0.75283674792880395</v>
      </c>
      <c r="AE54" s="43">
        <v>1.080997</v>
      </c>
      <c r="AF54" s="44">
        <v>0.94548030189980703</v>
      </c>
      <c r="AG54" s="43">
        <v>-1.3231668000000001</v>
      </c>
      <c r="AH54" s="44">
        <v>0.89813751447003198</v>
      </c>
      <c r="AI54" s="43">
        <v>-1.9781658</v>
      </c>
      <c r="AJ54" s="44">
        <v>0.22232801712747699</v>
      </c>
    </row>
    <row r="55" spans="1:36" s="2" customFormat="1" ht="13.9" x14ac:dyDescent="0.4">
      <c r="A55" s="14" t="s">
        <v>610</v>
      </c>
      <c r="B55" s="32">
        <f t="shared" si="0"/>
        <v>143.1055350659833</v>
      </c>
      <c r="C55" s="14" t="s">
        <v>48</v>
      </c>
      <c r="D55" s="15">
        <v>0.81132839339999996</v>
      </c>
      <c r="E55" s="15">
        <v>4.1378039700000001E-2</v>
      </c>
      <c r="F55" s="42">
        <v>5.92142651125</v>
      </c>
      <c r="G55" s="43">
        <v>1.3260265</v>
      </c>
      <c r="H55" s="44">
        <v>1</v>
      </c>
      <c r="I55" s="43">
        <v>1.4217769</v>
      </c>
      <c r="J55" s="44">
        <v>1</v>
      </c>
      <c r="K55" s="43">
        <v>-1.8698779999999999</v>
      </c>
      <c r="L55" s="44">
        <v>1</v>
      </c>
      <c r="M55" s="43">
        <v>2.1083104000000001</v>
      </c>
      <c r="N55" s="44">
        <v>0.27217006305431302</v>
      </c>
      <c r="O55" s="43">
        <v>2.5604369999999999</v>
      </c>
      <c r="P55" s="44">
        <v>5.8222968533427497E-2</v>
      </c>
      <c r="Q55" s="43">
        <v>1</v>
      </c>
      <c r="R55" s="44">
        <v>1</v>
      </c>
      <c r="S55" s="43">
        <v>1</v>
      </c>
      <c r="T55" s="44">
        <v>1</v>
      </c>
      <c r="U55" s="43">
        <v>1.140924</v>
      </c>
      <c r="V55" s="44">
        <v>1</v>
      </c>
      <c r="W55" s="43">
        <v>-2.6153376000000002</v>
      </c>
      <c r="X55" s="44">
        <v>1</v>
      </c>
      <c r="Y55" s="43">
        <v>1</v>
      </c>
      <c r="Z55" s="44">
        <v>1</v>
      </c>
      <c r="AA55" s="43">
        <v>2.0870378000000001</v>
      </c>
      <c r="AB55" s="44">
        <v>0.72279773460993701</v>
      </c>
      <c r="AC55" s="43">
        <v>-1.1256790000000001</v>
      </c>
      <c r="AD55" s="44">
        <v>0.93772574155196597</v>
      </c>
      <c r="AE55" s="43">
        <v>-1.5767165000000001</v>
      </c>
      <c r="AF55" s="44">
        <v>0.65030121812605901</v>
      </c>
      <c r="AG55" s="43">
        <v>3.2338624</v>
      </c>
      <c r="AH55" s="44">
        <v>0.16127274771099001</v>
      </c>
      <c r="AI55" s="43">
        <v>-1.6934692</v>
      </c>
      <c r="AJ55" s="44">
        <v>0.52350917255444895</v>
      </c>
    </row>
    <row r="56" spans="1:36" s="2" customFormat="1" ht="13.9" x14ac:dyDescent="0.4">
      <c r="A56" s="14" t="s">
        <v>578</v>
      </c>
      <c r="B56" s="32">
        <f t="shared" si="0"/>
        <v>186.12256361392187</v>
      </c>
      <c r="C56" s="14" t="s">
        <v>48</v>
      </c>
      <c r="D56" s="15">
        <v>0.60471114979999996</v>
      </c>
      <c r="E56" s="15">
        <v>3.1299182500000002E-2</v>
      </c>
      <c r="F56" s="42">
        <v>5.8254840859200003</v>
      </c>
      <c r="G56" s="43">
        <v>2.8710803</v>
      </c>
      <c r="H56" s="44">
        <v>5.9008879872487E-2</v>
      </c>
      <c r="I56" s="43">
        <v>1.2793087000000001</v>
      </c>
      <c r="J56" s="44">
        <v>0.97582042300000005</v>
      </c>
      <c r="K56" s="43">
        <v>4.7329546000000002</v>
      </c>
      <c r="L56" s="44">
        <v>4.5220903098671799E-4</v>
      </c>
      <c r="M56" s="43">
        <v>2.3066973000000002</v>
      </c>
      <c r="N56" s="44">
        <v>0.17218882842474301</v>
      </c>
      <c r="O56" s="43">
        <v>5.4211657999999998</v>
      </c>
      <c r="P56" s="44">
        <v>2.4428553344826501E-4</v>
      </c>
      <c r="Q56" s="43">
        <v>1.7401663000000001</v>
      </c>
      <c r="R56" s="44">
        <v>1</v>
      </c>
      <c r="S56" s="43">
        <v>1.0354851</v>
      </c>
      <c r="T56" s="44">
        <v>1</v>
      </c>
      <c r="U56" s="43">
        <v>2.3773556</v>
      </c>
      <c r="V56" s="44">
        <v>1</v>
      </c>
      <c r="W56" s="43">
        <v>2.1366654</v>
      </c>
      <c r="X56" s="44">
        <v>1</v>
      </c>
      <c r="Y56" s="43">
        <v>6.5511847000000003</v>
      </c>
      <c r="Z56" s="44">
        <v>1</v>
      </c>
      <c r="AA56" s="43">
        <v>-1.3988646</v>
      </c>
      <c r="AB56" s="44">
        <v>0.92084250158994096</v>
      </c>
      <c r="AC56" s="43">
        <v>-1.5062758999999999</v>
      </c>
      <c r="AD56" s="44">
        <v>0.59675427938396397</v>
      </c>
      <c r="AE56" s="43">
        <v>-1.7598419000000001</v>
      </c>
      <c r="AF56" s="44">
        <v>0.30166979686242201</v>
      </c>
      <c r="AG56" s="43">
        <v>-1.1734146000000001</v>
      </c>
      <c r="AH56" s="44">
        <v>0.95026723856527995</v>
      </c>
      <c r="AI56" s="43">
        <v>-1.1577202</v>
      </c>
      <c r="AJ56" s="44">
        <v>0.845456619273387</v>
      </c>
    </row>
    <row r="57" spans="1:36" s="2" customFormat="1" ht="13.9" x14ac:dyDescent="0.4">
      <c r="A57" s="14" t="s">
        <v>495</v>
      </c>
      <c r="B57" s="32">
        <f t="shared" si="0"/>
        <v>433.77321875317102</v>
      </c>
      <c r="C57" s="14" t="s">
        <v>48</v>
      </c>
      <c r="D57" s="15">
        <v>0.70396613009999998</v>
      </c>
      <c r="E57" s="15">
        <v>1.334802671E-2</v>
      </c>
      <c r="F57" s="42">
        <v>5.7900165100000001</v>
      </c>
      <c r="G57" s="43">
        <v>3.0775345000000001</v>
      </c>
      <c r="H57" s="44">
        <v>2.6078935265071702E-2</v>
      </c>
      <c r="I57" s="43">
        <v>1.5709877000000001</v>
      </c>
      <c r="J57" s="44">
        <v>0.90583992339999997</v>
      </c>
      <c r="K57" s="43">
        <v>4.8541233999999998</v>
      </c>
      <c r="L57" s="44">
        <v>1.2411636445433001E-4</v>
      </c>
      <c r="M57" s="43">
        <v>2.0546519999999999</v>
      </c>
      <c r="N57" s="44">
        <v>0.21116155315454799</v>
      </c>
      <c r="O57" s="43">
        <v>4.8625091999999999</v>
      </c>
      <c r="P57" s="44">
        <v>2.09307673464562E-4</v>
      </c>
      <c r="Q57" s="43">
        <v>4.8813051999999999</v>
      </c>
      <c r="R57" s="44">
        <v>1</v>
      </c>
      <c r="S57" s="43">
        <v>1.3945297000000001</v>
      </c>
      <c r="T57" s="44">
        <v>1</v>
      </c>
      <c r="U57" s="43">
        <v>2.2891756000000001</v>
      </c>
      <c r="V57" s="44">
        <v>1</v>
      </c>
      <c r="W57" s="43">
        <v>2.0933662000000002</v>
      </c>
      <c r="X57" s="44">
        <v>1</v>
      </c>
      <c r="Y57" s="43">
        <v>18.8282226</v>
      </c>
      <c r="Z57" s="44">
        <v>1</v>
      </c>
      <c r="AA57" s="43">
        <v>-1.6502934</v>
      </c>
      <c r="AB57" s="44">
        <v>0.758787097607591</v>
      </c>
      <c r="AC57" s="43">
        <v>-1.5142106</v>
      </c>
      <c r="AD57" s="44">
        <v>0.62119948764906896</v>
      </c>
      <c r="AE57" s="43">
        <v>-1.3744244999999999</v>
      </c>
      <c r="AF57" s="44">
        <v>0.68839494407874602</v>
      </c>
      <c r="AG57" s="43">
        <v>-1.2264314999999999</v>
      </c>
      <c r="AH57" s="44">
        <v>0.93425133196132104</v>
      </c>
      <c r="AI57" s="43">
        <v>-2.0694081999999998</v>
      </c>
      <c r="AJ57" s="44">
        <v>0.14410900598381701</v>
      </c>
    </row>
    <row r="58" spans="1:36" s="2" customFormat="1" ht="13.9" x14ac:dyDescent="0.4">
      <c r="A58" s="14" t="s">
        <v>476</v>
      </c>
      <c r="B58" s="32">
        <f t="shared" si="0"/>
        <v>526.01156904203333</v>
      </c>
      <c r="C58" s="14" t="s">
        <v>48</v>
      </c>
      <c r="D58" s="15">
        <v>0.82044074290000002</v>
      </c>
      <c r="E58" s="15">
        <v>1.071298381E-2</v>
      </c>
      <c r="F58" s="42">
        <v>5.6351534230200002</v>
      </c>
      <c r="G58" s="43">
        <v>4.8114414999999999</v>
      </c>
      <c r="H58" s="44">
        <v>7.8105603979179995E-5</v>
      </c>
      <c r="I58" s="43">
        <v>1.8115095999999999</v>
      </c>
      <c r="J58" s="44">
        <v>0.79283355879999995</v>
      </c>
      <c r="K58" s="43">
        <v>8.2721178999999996</v>
      </c>
      <c r="L58" s="44">
        <v>1.3550610986187599E-8</v>
      </c>
      <c r="M58" s="43">
        <v>2.7936584999999998</v>
      </c>
      <c r="N58" s="44">
        <v>2.5208729719753801E-2</v>
      </c>
      <c r="O58" s="43">
        <v>7.8742042999999997</v>
      </c>
      <c r="P58" s="44">
        <v>9.8408768395424305E-8</v>
      </c>
      <c r="Q58" s="43">
        <v>19.207900200000001</v>
      </c>
      <c r="R58" s="44">
        <v>1</v>
      </c>
      <c r="S58" s="43">
        <v>4.4121750999999998</v>
      </c>
      <c r="T58" s="44">
        <v>1</v>
      </c>
      <c r="U58" s="43">
        <v>2.2967360000000001</v>
      </c>
      <c r="V58" s="44">
        <v>1</v>
      </c>
      <c r="W58" s="43">
        <v>2.8232830999999998</v>
      </c>
      <c r="X58" s="44">
        <v>1</v>
      </c>
      <c r="Y58" s="43">
        <v>10.1526408</v>
      </c>
      <c r="Z58" s="44">
        <v>1</v>
      </c>
      <c r="AA58" s="43">
        <v>-1.2869927999999999</v>
      </c>
      <c r="AB58" s="44">
        <v>0.95703911669394404</v>
      </c>
      <c r="AC58" s="43">
        <v>1.2252669</v>
      </c>
      <c r="AD58" s="44">
        <v>0.81699659521874501</v>
      </c>
      <c r="AE58" s="43">
        <v>-1.0337802</v>
      </c>
      <c r="AF58" s="44">
        <v>0.973220347256056</v>
      </c>
      <c r="AG58" s="43">
        <v>-1.2483025000000001</v>
      </c>
      <c r="AH58" s="44">
        <v>0.906433452935271</v>
      </c>
      <c r="AI58" s="43">
        <v>-1.0657316999999999</v>
      </c>
      <c r="AJ58" s="44">
        <v>0.93695939900400105</v>
      </c>
    </row>
    <row r="59" spans="1:36" s="2" customFormat="1" ht="13.9" x14ac:dyDescent="0.4">
      <c r="A59" s="14" t="s">
        <v>542</v>
      </c>
      <c r="B59" s="32">
        <f t="shared" si="0"/>
        <v>290.01848987704517</v>
      </c>
      <c r="C59" s="14" t="s">
        <v>48</v>
      </c>
      <c r="D59" s="15">
        <v>0.90645535349999995</v>
      </c>
      <c r="E59" s="15">
        <v>1.8673820769999998E-2</v>
      </c>
      <c r="F59" s="42">
        <v>5.4157532999500004</v>
      </c>
      <c r="G59" s="43">
        <v>3.0080588000000001</v>
      </c>
      <c r="H59" s="44">
        <v>9.2525332866979795E-2</v>
      </c>
      <c r="I59" s="43">
        <v>2.231452</v>
      </c>
      <c r="J59" s="44">
        <v>0.79130908919999998</v>
      </c>
      <c r="K59" s="43">
        <v>3.9075633999999999</v>
      </c>
      <c r="L59" s="44">
        <v>7.6205914601271702E-3</v>
      </c>
      <c r="M59" s="43">
        <v>4.0616680000000001</v>
      </c>
      <c r="N59" s="44">
        <v>2.77936437924306E-2</v>
      </c>
      <c r="O59" s="43">
        <v>6.1615051999999997</v>
      </c>
      <c r="P59" s="44">
        <v>5.7498926879555302E-4</v>
      </c>
      <c r="Q59" s="43">
        <v>2.4954692000000001</v>
      </c>
      <c r="R59" s="44">
        <v>1</v>
      </c>
      <c r="S59" s="43">
        <v>-1.3234368000000001</v>
      </c>
      <c r="T59" s="44">
        <v>1</v>
      </c>
      <c r="U59" s="43">
        <v>2.9203068999999999</v>
      </c>
      <c r="V59" s="44">
        <v>1</v>
      </c>
      <c r="W59" s="43">
        <v>-2.5811082999999999</v>
      </c>
      <c r="X59" s="44">
        <v>1</v>
      </c>
      <c r="Y59" s="43">
        <v>18.598953699999999</v>
      </c>
      <c r="Z59" s="44">
        <v>1</v>
      </c>
      <c r="AA59" s="43">
        <v>1.1898409000000001</v>
      </c>
      <c r="AB59" s="44">
        <v>0.99175307338157503</v>
      </c>
      <c r="AC59" s="43">
        <v>-1.1940360000000001</v>
      </c>
      <c r="AD59" s="44">
        <v>0.85163921581160396</v>
      </c>
      <c r="AE59" s="43">
        <v>1.0821171000000001</v>
      </c>
      <c r="AF59" s="44">
        <v>0.93217106225675594</v>
      </c>
      <c r="AG59" s="43">
        <v>1.3208673</v>
      </c>
      <c r="AH59" s="44">
        <v>0.86684466132393401</v>
      </c>
      <c r="AI59" s="43">
        <v>1.3631243</v>
      </c>
      <c r="AJ59" s="44">
        <v>0.59508838458670799</v>
      </c>
    </row>
    <row r="60" spans="1:36" s="2" customFormat="1" ht="13.9" x14ac:dyDescent="0.4">
      <c r="A60" s="14" t="s">
        <v>302</v>
      </c>
      <c r="B60" s="32">
        <f t="shared" si="0"/>
        <v>119.07993106501631</v>
      </c>
      <c r="C60" s="14" t="s">
        <v>48</v>
      </c>
      <c r="D60" s="15">
        <v>0.71297947169999998</v>
      </c>
      <c r="E60" s="15">
        <v>4.312146084E-2</v>
      </c>
      <c r="F60" s="42">
        <v>5.1349005842500004</v>
      </c>
      <c r="G60" s="43">
        <v>4.7857937000000002</v>
      </c>
      <c r="H60" s="44">
        <v>1.5373084570308401E-3</v>
      </c>
      <c r="I60" s="43">
        <v>1.8648619</v>
      </c>
      <c r="J60" s="44">
        <v>0.84867569139999999</v>
      </c>
      <c r="K60" s="43">
        <v>10.81287</v>
      </c>
      <c r="L60" s="44">
        <v>5.3732241241584201E-8</v>
      </c>
      <c r="M60" s="43">
        <v>3.2611026000000001</v>
      </c>
      <c r="N60" s="44">
        <v>2.7644194756211601E-2</v>
      </c>
      <c r="O60" s="43">
        <v>13.0129804</v>
      </c>
      <c r="P60" s="44">
        <v>2.1458794669764699E-8</v>
      </c>
      <c r="Q60" s="43">
        <v>4.9347105000000004</v>
      </c>
      <c r="R60" s="44">
        <v>1</v>
      </c>
      <c r="S60" s="43">
        <v>2.9313262</v>
      </c>
      <c r="T60" s="44">
        <v>1</v>
      </c>
      <c r="U60" s="43">
        <v>2.7461473000000001</v>
      </c>
      <c r="V60" s="44">
        <v>1</v>
      </c>
      <c r="W60" s="43">
        <v>-2.1623334000000001</v>
      </c>
      <c r="X60" s="44">
        <v>1</v>
      </c>
      <c r="Y60" s="43">
        <v>14.3542874</v>
      </c>
      <c r="Z60" s="44">
        <v>1</v>
      </c>
      <c r="AA60" s="43">
        <v>1.6034778000000001</v>
      </c>
      <c r="AB60" s="44">
        <v>0.84863740655833197</v>
      </c>
      <c r="AC60" s="43">
        <v>1.6367961</v>
      </c>
      <c r="AD60" s="44">
        <v>0.54814038493228301</v>
      </c>
      <c r="AE60" s="43">
        <v>1.4397579</v>
      </c>
      <c r="AF60" s="44">
        <v>0.63843924751710301</v>
      </c>
      <c r="AG60" s="43">
        <v>1.6668972</v>
      </c>
      <c r="AH60" s="44">
        <v>0.66490509961301103</v>
      </c>
      <c r="AI60" s="43">
        <v>2.0651318000000001</v>
      </c>
      <c r="AJ60" s="44">
        <v>0.17166335477007599</v>
      </c>
    </row>
    <row r="61" spans="1:36" s="2" customFormat="1" ht="13.9" x14ac:dyDescent="0.4">
      <c r="A61" s="14" t="s">
        <v>364</v>
      </c>
      <c r="B61" s="32">
        <f t="shared" si="0"/>
        <v>396.41167637864692</v>
      </c>
      <c r="C61" s="14" t="s">
        <v>48</v>
      </c>
      <c r="D61" s="15">
        <v>0.72021679260000004</v>
      </c>
      <c r="E61" s="15">
        <v>1.295035238E-2</v>
      </c>
      <c r="F61" s="42">
        <v>5.13367089665</v>
      </c>
      <c r="G61" s="43">
        <v>2.6004358999999999</v>
      </c>
      <c r="H61" s="44">
        <v>1.1048348373687599E-2</v>
      </c>
      <c r="I61" s="43">
        <v>1.6252614000000001</v>
      </c>
      <c r="J61" s="44">
        <v>0.80965643350000005</v>
      </c>
      <c r="K61" s="43">
        <v>9.2300771000000008</v>
      </c>
      <c r="L61" s="44">
        <v>4.4125134422782198E-12</v>
      </c>
      <c r="M61" s="43">
        <v>4.7221795999999996</v>
      </c>
      <c r="N61" s="44">
        <v>2.3574449021570199E-5</v>
      </c>
      <c r="O61" s="43">
        <v>12.5092199</v>
      </c>
      <c r="P61" s="44">
        <v>1.2268463850287401E-13</v>
      </c>
      <c r="Q61" s="43">
        <v>1</v>
      </c>
      <c r="R61" s="44">
        <v>1</v>
      </c>
      <c r="S61" s="43">
        <v>1.3982232999999999</v>
      </c>
      <c r="T61" s="44">
        <v>1</v>
      </c>
      <c r="U61" s="43">
        <v>2.2796922999999998</v>
      </c>
      <c r="V61" s="44">
        <v>1</v>
      </c>
      <c r="W61" s="43">
        <v>1.6714831999999999</v>
      </c>
      <c r="X61" s="44">
        <v>1</v>
      </c>
      <c r="Y61" s="43">
        <v>10.3556727</v>
      </c>
      <c r="Z61" s="44">
        <v>1</v>
      </c>
      <c r="AA61" s="43">
        <v>1.1412865000000001</v>
      </c>
      <c r="AB61" s="44">
        <v>0.99942115679492505</v>
      </c>
      <c r="AC61" s="43">
        <v>1.2327996999999999</v>
      </c>
      <c r="AD61" s="44">
        <v>0.83053616335482106</v>
      </c>
      <c r="AE61" s="43">
        <v>1.5852470000000001</v>
      </c>
      <c r="AF61" s="44">
        <v>0.46145780985830198</v>
      </c>
      <c r="AG61" s="43">
        <v>1.8714103</v>
      </c>
      <c r="AH61" s="44">
        <v>0.42495014574558598</v>
      </c>
      <c r="AI61" s="43">
        <v>1.6119614</v>
      </c>
      <c r="AJ61" s="44">
        <v>0.380848895016485</v>
      </c>
    </row>
    <row r="62" spans="1:36" s="2" customFormat="1" ht="13.9" x14ac:dyDescent="0.4">
      <c r="A62" s="14" t="s">
        <v>603</v>
      </c>
      <c r="B62" s="32">
        <f t="shared" si="0"/>
        <v>151.16472946794775</v>
      </c>
      <c r="C62" s="14" t="s">
        <v>48</v>
      </c>
      <c r="D62" s="15">
        <v>1.2568795259000001</v>
      </c>
      <c r="E62" s="15">
        <v>3.277954969E-2</v>
      </c>
      <c r="F62" s="42">
        <v>4.9551117609700004</v>
      </c>
      <c r="G62" s="43">
        <v>2.4040005999999998</v>
      </c>
      <c r="H62" s="44">
        <v>1</v>
      </c>
      <c r="I62" s="43">
        <v>-1.2760943</v>
      </c>
      <c r="J62" s="44">
        <v>1</v>
      </c>
      <c r="K62" s="43">
        <v>1.0471663</v>
      </c>
      <c r="L62" s="44">
        <v>1</v>
      </c>
      <c r="M62" s="43">
        <v>-1.0147444000000001</v>
      </c>
      <c r="N62" s="44">
        <v>0.986978134342538</v>
      </c>
      <c r="O62" s="43">
        <v>1.1014748999999999</v>
      </c>
      <c r="P62" s="44">
        <v>0.83991740286559502</v>
      </c>
      <c r="Q62" s="43">
        <v>15.0619377</v>
      </c>
      <c r="R62" s="44">
        <v>1</v>
      </c>
      <c r="S62" s="43">
        <v>2.6100213999999999</v>
      </c>
      <c r="T62" s="44">
        <v>1</v>
      </c>
      <c r="U62" s="43">
        <v>14.917028800000001</v>
      </c>
      <c r="V62" s="44">
        <v>1</v>
      </c>
      <c r="W62" s="43">
        <v>17.744756800000001</v>
      </c>
      <c r="X62" s="44">
        <v>1</v>
      </c>
      <c r="Y62" s="43">
        <v>9.9283809999999999</v>
      </c>
      <c r="Z62" s="44">
        <v>1</v>
      </c>
      <c r="AA62" s="43">
        <v>-2.0774645</v>
      </c>
      <c r="AB62" s="44">
        <v>0.878471836928989</v>
      </c>
      <c r="AC62" s="43">
        <v>-1.1127914999999999</v>
      </c>
      <c r="AD62" s="44">
        <v>0.95847213300412704</v>
      </c>
      <c r="AE62" s="43">
        <v>-2.9702850999999999</v>
      </c>
      <c r="AF62" s="44">
        <v>0.28412919731084602</v>
      </c>
      <c r="AG62" s="43">
        <v>-3.4779664000000001</v>
      </c>
      <c r="AH62" s="44">
        <v>0.31589446971891399</v>
      </c>
      <c r="AI62" s="43">
        <v>-2.5277218000000001</v>
      </c>
      <c r="AJ62" s="44">
        <v>0.34977924330472299</v>
      </c>
    </row>
    <row r="63" spans="1:36" s="2" customFormat="1" ht="13.9" x14ac:dyDescent="0.4">
      <c r="A63" s="14" t="s">
        <v>653</v>
      </c>
      <c r="B63" s="32">
        <f t="shared" si="0"/>
        <v>101.73971295855755</v>
      </c>
      <c r="C63" s="14" t="s">
        <v>48</v>
      </c>
      <c r="D63" s="15">
        <v>2.8736199484</v>
      </c>
      <c r="E63" s="15">
        <v>4.7949242039999999E-2</v>
      </c>
      <c r="F63" s="42">
        <v>4.8783421217300003</v>
      </c>
      <c r="G63" s="43">
        <v>1.9728912999999999</v>
      </c>
      <c r="H63" s="44">
        <v>0.18038451113703299</v>
      </c>
      <c r="I63" s="43">
        <v>1.8463107999999999</v>
      </c>
      <c r="J63" s="44">
        <v>0.73288540390000001</v>
      </c>
      <c r="K63" s="43">
        <v>1.8142834999999999</v>
      </c>
      <c r="L63" s="44">
        <v>0.122311084762581</v>
      </c>
      <c r="M63" s="43">
        <v>2.8160044000000002</v>
      </c>
      <c r="N63" s="44">
        <v>1.8957192751974598E-2</v>
      </c>
      <c r="O63" s="43">
        <v>3.2200419999999998</v>
      </c>
      <c r="P63" s="44">
        <v>1.85775483045781E-3</v>
      </c>
      <c r="Q63" s="43">
        <v>3.9736593999999998</v>
      </c>
      <c r="R63" s="44">
        <v>1</v>
      </c>
      <c r="S63" s="43">
        <v>-1.7879833999999999</v>
      </c>
      <c r="T63" s="44">
        <v>1</v>
      </c>
      <c r="U63" s="43">
        <v>4.9950678999999996</v>
      </c>
      <c r="V63" s="44">
        <v>1</v>
      </c>
      <c r="W63" s="43">
        <v>-9.5633341000000005</v>
      </c>
      <c r="X63" s="44">
        <v>1</v>
      </c>
      <c r="Y63" s="43">
        <v>6.7916518999999997</v>
      </c>
      <c r="Z63" s="44">
        <v>1</v>
      </c>
      <c r="AA63" s="43">
        <v>1.7005759</v>
      </c>
      <c r="AB63" s="44">
        <v>0.76346369287865101</v>
      </c>
      <c r="AC63" s="43">
        <v>1.4800199999999999</v>
      </c>
      <c r="AD63" s="44">
        <v>0.68935547518069795</v>
      </c>
      <c r="AE63" s="43">
        <v>1.2056119999999999</v>
      </c>
      <c r="AF63" s="44">
        <v>0.85577491327836697</v>
      </c>
      <c r="AG63" s="43">
        <v>2.9720057</v>
      </c>
      <c r="AH63" s="44">
        <v>8.3784794720326794E-2</v>
      </c>
      <c r="AI63" s="43">
        <v>1.9718931</v>
      </c>
      <c r="AJ63" s="44">
        <v>0.24170295944397599</v>
      </c>
    </row>
    <row r="64" spans="1:36" s="2" customFormat="1" ht="13.9" x14ac:dyDescent="0.4">
      <c r="A64" s="14" t="s">
        <v>541</v>
      </c>
      <c r="B64" s="32">
        <f t="shared" si="0"/>
        <v>290.17439679977116</v>
      </c>
      <c r="C64" s="14" t="s">
        <v>48</v>
      </c>
      <c r="D64" s="15">
        <v>0.23313417610000001</v>
      </c>
      <c r="E64" s="15">
        <v>1.658680861E-2</v>
      </c>
      <c r="F64" s="42">
        <v>4.8130671832400003</v>
      </c>
      <c r="G64" s="43">
        <v>17.5730903</v>
      </c>
      <c r="H64" s="44">
        <v>6.0860648552525506E-8</v>
      </c>
      <c r="I64" s="43">
        <v>1.1873172999999999</v>
      </c>
      <c r="J64" s="44">
        <v>1</v>
      </c>
      <c r="K64" s="43">
        <v>45.9893517</v>
      </c>
      <c r="L64" s="44">
        <v>4.5210916640260001E-13</v>
      </c>
      <c r="M64" s="43">
        <v>3.8581626</v>
      </c>
      <c r="N64" s="44">
        <v>1</v>
      </c>
      <c r="O64" s="43">
        <v>31.148653800000002</v>
      </c>
      <c r="P64" s="44">
        <v>3.0863591749553497E-10</v>
      </c>
      <c r="Q64" s="43">
        <v>14.714226099999999</v>
      </c>
      <c r="R64" s="44">
        <v>1</v>
      </c>
      <c r="S64" s="43">
        <v>2.0420378000000001</v>
      </c>
      <c r="T64" s="44">
        <v>1</v>
      </c>
      <c r="U64" s="43">
        <v>2.5588323000000002</v>
      </c>
      <c r="V64" s="44">
        <v>1</v>
      </c>
      <c r="W64" s="43">
        <v>-1.5521676</v>
      </c>
      <c r="X64" s="44">
        <v>1</v>
      </c>
      <c r="Y64" s="43">
        <v>39.820354100000003</v>
      </c>
      <c r="Z64" s="44">
        <v>1</v>
      </c>
      <c r="AA64" s="43">
        <v>1.6570993999999999</v>
      </c>
      <c r="AB64" s="44">
        <v>0.75066146864872496</v>
      </c>
      <c r="AC64" s="43">
        <v>1.2759324000000001</v>
      </c>
      <c r="AD64" s="44">
        <v>0.81161773527285896</v>
      </c>
      <c r="AE64" s="43">
        <v>1.7534782</v>
      </c>
      <c r="AF64" s="44">
        <v>0.35888862600307703</v>
      </c>
      <c r="AG64" s="43">
        <v>-1.1208425</v>
      </c>
      <c r="AH64" s="44">
        <v>0.97092686211853896</v>
      </c>
      <c r="AI64" s="43">
        <v>1.8747412000000001</v>
      </c>
      <c r="AJ64" s="44">
        <v>0.22989938629644399</v>
      </c>
    </row>
    <row r="65" spans="1:36" s="2" customFormat="1" ht="13.9" x14ac:dyDescent="0.4">
      <c r="A65" s="14" t="s">
        <v>496</v>
      </c>
      <c r="B65" s="32">
        <f t="shared" si="0"/>
        <v>433.69956090258285</v>
      </c>
      <c r="C65" s="14" t="s">
        <v>48</v>
      </c>
      <c r="D65" s="15">
        <v>0.60753103860000002</v>
      </c>
      <c r="E65" s="15">
        <v>1.0933350580000001E-2</v>
      </c>
      <c r="F65" s="42">
        <v>4.74178934574</v>
      </c>
      <c r="G65" s="43">
        <v>2.2220985</v>
      </c>
      <c r="H65" s="44">
        <v>1</v>
      </c>
      <c r="I65" s="43">
        <v>-1.2938502000000001</v>
      </c>
      <c r="J65" s="44">
        <v>1</v>
      </c>
      <c r="K65" s="43">
        <v>2.1503504000000002</v>
      </c>
      <c r="L65" s="44">
        <v>1</v>
      </c>
      <c r="M65" s="43">
        <v>1.8483702</v>
      </c>
      <c r="N65" s="44">
        <v>0.40443777635196398</v>
      </c>
      <c r="O65" s="43">
        <v>2.8396078</v>
      </c>
      <c r="P65" s="44">
        <v>4.0477599839984099E-2</v>
      </c>
      <c r="Q65" s="43">
        <v>4.1243173999999998</v>
      </c>
      <c r="R65" s="44">
        <v>1</v>
      </c>
      <c r="S65" s="43">
        <v>1</v>
      </c>
      <c r="T65" s="44">
        <v>1</v>
      </c>
      <c r="U65" s="43">
        <v>1</v>
      </c>
      <c r="V65" s="44">
        <v>1</v>
      </c>
      <c r="W65" s="43">
        <v>9.5516699999999997</v>
      </c>
      <c r="X65" s="44">
        <v>1</v>
      </c>
      <c r="Y65" s="43">
        <v>1</v>
      </c>
      <c r="Z65" s="44">
        <v>1</v>
      </c>
      <c r="AA65" s="43">
        <v>-1.1450541000000001</v>
      </c>
      <c r="AB65" s="44">
        <v>0.99876059389962402</v>
      </c>
      <c r="AC65" s="43">
        <v>1.1523702</v>
      </c>
      <c r="AD65" s="44">
        <v>0.89814942402742404</v>
      </c>
      <c r="AE65" s="43">
        <v>1.5503643</v>
      </c>
      <c r="AF65" s="44">
        <v>0.47556536020440798</v>
      </c>
      <c r="AG65" s="43">
        <v>-1.9290333</v>
      </c>
      <c r="AH65" s="44">
        <v>0.36196178556824399</v>
      </c>
      <c r="AI65" s="43">
        <v>1.1060694</v>
      </c>
      <c r="AJ65" s="44">
        <v>0.89963526692215101</v>
      </c>
    </row>
    <row r="66" spans="1:36" s="2" customFormat="1" ht="13.9" x14ac:dyDescent="0.4">
      <c r="A66" s="14" t="s">
        <v>654</v>
      </c>
      <c r="B66" s="32">
        <f t="shared" si="0"/>
        <v>101.02245901919363</v>
      </c>
      <c r="C66" s="14" t="s">
        <v>48</v>
      </c>
      <c r="D66" s="15">
        <v>0</v>
      </c>
      <c r="E66" s="15">
        <v>4.54185426E-2</v>
      </c>
      <c r="F66" s="42">
        <v>4.58829285852</v>
      </c>
      <c r="G66" s="43">
        <v>1</v>
      </c>
      <c r="H66" s="44">
        <v>1</v>
      </c>
      <c r="I66" s="43">
        <v>1</v>
      </c>
      <c r="J66" s="44">
        <v>1</v>
      </c>
      <c r="K66" s="43">
        <v>1</v>
      </c>
      <c r="L66" s="44">
        <v>1</v>
      </c>
      <c r="M66" s="43">
        <v>1</v>
      </c>
      <c r="N66" s="44">
        <v>1</v>
      </c>
      <c r="O66" s="43">
        <v>1</v>
      </c>
      <c r="P66" s="44">
        <v>1</v>
      </c>
      <c r="Q66" s="43">
        <v>5.5930032000000001</v>
      </c>
      <c r="R66" s="44">
        <v>1</v>
      </c>
      <c r="S66" s="43">
        <v>-1.7177804000000001</v>
      </c>
      <c r="T66" s="44">
        <v>1</v>
      </c>
      <c r="U66" s="43">
        <v>1</v>
      </c>
      <c r="V66" s="44">
        <v>1</v>
      </c>
      <c r="W66" s="43">
        <v>2.3879174999999999</v>
      </c>
      <c r="X66" s="44">
        <v>1</v>
      </c>
      <c r="Y66" s="43">
        <v>-1.0226092</v>
      </c>
      <c r="Z66" s="44">
        <v>1</v>
      </c>
      <c r="AA66" s="43">
        <v>1</v>
      </c>
      <c r="AB66" s="44">
        <v>1</v>
      </c>
      <c r="AC66" s="43">
        <v>-6.0497597000000001</v>
      </c>
      <c r="AD66" s="44">
        <v>1</v>
      </c>
      <c r="AE66" s="43">
        <v>-19.912959600000001</v>
      </c>
      <c r="AF66" s="44">
        <v>1</v>
      </c>
      <c r="AG66" s="43">
        <v>1</v>
      </c>
      <c r="AH66" s="44">
        <v>1</v>
      </c>
      <c r="AI66" s="43">
        <v>-8.3379867999999995</v>
      </c>
      <c r="AJ66" s="44">
        <v>1</v>
      </c>
    </row>
    <row r="67" spans="1:36" s="2" customFormat="1" ht="13.9" x14ac:dyDescent="0.4">
      <c r="A67" s="14" t="s">
        <v>366</v>
      </c>
      <c r="B67" s="32">
        <f t="shared" si="0"/>
        <v>235.08052815820656</v>
      </c>
      <c r="C67" s="14" t="s">
        <v>48</v>
      </c>
      <c r="D67" s="15">
        <v>0.42771385309999999</v>
      </c>
      <c r="E67" s="15">
        <v>1.945236157E-2</v>
      </c>
      <c r="F67" s="42">
        <v>4.5728714318000003</v>
      </c>
      <c r="G67" s="43">
        <v>3.2984037000000002</v>
      </c>
      <c r="H67" s="44">
        <v>1.9838182126226201E-3</v>
      </c>
      <c r="I67" s="43">
        <v>1.482032</v>
      </c>
      <c r="J67" s="44">
        <v>0.90583992339999997</v>
      </c>
      <c r="K67" s="43">
        <v>7.3513456000000001</v>
      </c>
      <c r="L67" s="44">
        <v>5.6517157687114801E-9</v>
      </c>
      <c r="M67" s="43">
        <v>2.033973</v>
      </c>
      <c r="N67" s="44">
        <v>0.13498128113733501</v>
      </c>
      <c r="O67" s="43">
        <v>7.2036742</v>
      </c>
      <c r="P67" s="44">
        <v>1.6026497350532998E-8</v>
      </c>
      <c r="Q67" s="43">
        <v>4.6837951999999996</v>
      </c>
      <c r="R67" s="44">
        <v>1</v>
      </c>
      <c r="S67" s="43">
        <v>2.1769788000000001</v>
      </c>
      <c r="T67" s="44">
        <v>1</v>
      </c>
      <c r="U67" s="43">
        <v>1.4036249999999999</v>
      </c>
      <c r="V67" s="44">
        <v>1</v>
      </c>
      <c r="W67" s="43">
        <v>-1.5469523999999999</v>
      </c>
      <c r="X67" s="44">
        <v>1</v>
      </c>
      <c r="Y67" s="43">
        <v>11.6597499</v>
      </c>
      <c r="Z67" s="44">
        <v>1</v>
      </c>
      <c r="AA67" s="43">
        <v>-1.9199329000000001</v>
      </c>
      <c r="AB67" s="44">
        <v>0.76245311138800698</v>
      </c>
      <c r="AC67" s="43">
        <v>-1.6119961</v>
      </c>
      <c r="AD67" s="44">
        <v>0.65504911978388702</v>
      </c>
      <c r="AE67" s="43">
        <v>-1.6051488</v>
      </c>
      <c r="AF67" s="44">
        <v>0.58806599401287996</v>
      </c>
      <c r="AG67" s="43">
        <v>-2.8831294999999999</v>
      </c>
      <c r="AH67" s="44">
        <v>0.17584903961054901</v>
      </c>
      <c r="AI67" s="43">
        <v>-1.6063274000000001</v>
      </c>
      <c r="AJ67" s="44">
        <v>0.53771721752588397</v>
      </c>
    </row>
    <row r="68" spans="1:36" s="2" customFormat="1" ht="13.9" x14ac:dyDescent="0.4">
      <c r="A68" s="14" t="s">
        <v>614</v>
      </c>
      <c r="B68" s="32">
        <f t="shared" si="0"/>
        <v>137.27773699985639</v>
      </c>
      <c r="C68" s="14" t="s">
        <v>48</v>
      </c>
      <c r="D68" s="15">
        <v>1.0042643319</v>
      </c>
      <c r="E68" s="15">
        <v>3.150363565E-2</v>
      </c>
      <c r="F68" s="42">
        <v>4.3247478092999998</v>
      </c>
      <c r="G68" s="43">
        <v>3.5365421000000001</v>
      </c>
      <c r="H68" s="44">
        <v>2.1208000244117399E-4</v>
      </c>
      <c r="I68" s="43">
        <v>1.1216984999999999</v>
      </c>
      <c r="J68" s="44">
        <v>0.98484009189999999</v>
      </c>
      <c r="K68" s="43">
        <v>7.0314050999999997</v>
      </c>
      <c r="L68" s="44">
        <v>1.2420592051617899E-9</v>
      </c>
      <c r="M68" s="43">
        <v>2.871359</v>
      </c>
      <c r="N68" s="44">
        <v>6.3229430165217398E-3</v>
      </c>
      <c r="O68" s="43">
        <v>8.8999529000000006</v>
      </c>
      <c r="P68" s="44">
        <v>1.1295432105474901E-10</v>
      </c>
      <c r="Q68" s="43">
        <v>3.8343018999999998</v>
      </c>
      <c r="R68" s="44">
        <v>1</v>
      </c>
      <c r="S68" s="43">
        <v>-1.2249379</v>
      </c>
      <c r="T68" s="44">
        <v>1</v>
      </c>
      <c r="U68" s="43">
        <v>2.7491184</v>
      </c>
      <c r="V68" s="44">
        <v>1</v>
      </c>
      <c r="W68" s="43">
        <v>-1.8123967000000001</v>
      </c>
      <c r="X68" s="44">
        <v>1</v>
      </c>
      <c r="Y68" s="43">
        <v>16.918975499999998</v>
      </c>
      <c r="Z68" s="44">
        <v>1</v>
      </c>
      <c r="AA68" s="43">
        <v>1.2735094</v>
      </c>
      <c r="AB68" s="44">
        <v>0.97998835494847503</v>
      </c>
      <c r="AC68" s="43">
        <v>1.1163776000000001</v>
      </c>
      <c r="AD68" s="44">
        <v>0.92467895049255799</v>
      </c>
      <c r="AE68" s="43">
        <v>1.0922944000000001</v>
      </c>
      <c r="AF68" s="44">
        <v>0.93179295937636897</v>
      </c>
      <c r="AG68" s="43">
        <v>1.3049584000000001</v>
      </c>
      <c r="AH68" s="44">
        <v>0.89562652838937995</v>
      </c>
      <c r="AI68" s="43">
        <v>1.2462815</v>
      </c>
      <c r="AJ68" s="44">
        <v>0.76287447623535298</v>
      </c>
    </row>
    <row r="69" spans="1:36" s="2" customFormat="1" ht="13.9" x14ac:dyDescent="0.4">
      <c r="A69" s="14" t="s">
        <v>607</v>
      </c>
      <c r="B69" s="32">
        <f t="shared" si="0"/>
        <v>145.13838758924553</v>
      </c>
      <c r="C69" s="14" t="s">
        <v>48</v>
      </c>
      <c r="D69" s="15">
        <v>0.52164360450000002</v>
      </c>
      <c r="E69" s="15">
        <v>2.8707391259999999E-2</v>
      </c>
      <c r="F69" s="42">
        <v>4.1665444793699997</v>
      </c>
      <c r="G69" s="43">
        <v>1.9492761999999999</v>
      </c>
      <c r="H69" s="44">
        <v>0.191195966068127</v>
      </c>
      <c r="I69" s="43">
        <v>1.489662</v>
      </c>
      <c r="J69" s="44">
        <v>0.90583992339999997</v>
      </c>
      <c r="K69" s="43">
        <v>3.6039699999999999</v>
      </c>
      <c r="L69" s="44">
        <v>4.3191281258677099E-4</v>
      </c>
      <c r="M69" s="43">
        <v>2.2873649999999999</v>
      </c>
      <c r="N69" s="44">
        <v>8.4036095108256395E-2</v>
      </c>
      <c r="O69" s="43">
        <v>3.6691631999999998</v>
      </c>
      <c r="P69" s="44">
        <v>5.8463860546407195E-4</v>
      </c>
      <c r="Q69" s="43">
        <v>1.4515775</v>
      </c>
      <c r="R69" s="44">
        <v>1</v>
      </c>
      <c r="S69" s="43">
        <v>1.3628372</v>
      </c>
      <c r="T69" s="44">
        <v>1</v>
      </c>
      <c r="U69" s="43">
        <v>1.6623300000000001</v>
      </c>
      <c r="V69" s="44">
        <v>1</v>
      </c>
      <c r="W69" s="43">
        <v>1.924339</v>
      </c>
      <c r="X69" s="44">
        <v>1</v>
      </c>
      <c r="Y69" s="43">
        <v>7.1266547999999998</v>
      </c>
      <c r="Z69" s="44">
        <v>1</v>
      </c>
      <c r="AA69" s="43">
        <v>1.0533003000000001</v>
      </c>
      <c r="AB69" s="44">
        <v>0.99942115679492505</v>
      </c>
      <c r="AC69" s="43">
        <v>-1.1428338</v>
      </c>
      <c r="AD69" s="44">
        <v>0.896182806275025</v>
      </c>
      <c r="AE69" s="43">
        <v>-1.0762666999999999</v>
      </c>
      <c r="AF69" s="44">
        <v>0.93446343785750197</v>
      </c>
      <c r="AG69" s="43">
        <v>-1.6453618999999999</v>
      </c>
      <c r="AH69" s="44">
        <v>0.56061075892017298</v>
      </c>
      <c r="AI69" s="43">
        <v>-1.4754516</v>
      </c>
      <c r="AJ69" s="44">
        <v>0.46363082259794203</v>
      </c>
    </row>
    <row r="70" spans="1:36" s="2" customFormat="1" ht="13.9" x14ac:dyDescent="0.4">
      <c r="A70" s="14" t="s">
        <v>516</v>
      </c>
      <c r="B70" s="32">
        <f t="shared" si="0"/>
        <v>357.38876024338572</v>
      </c>
      <c r="C70" s="14" t="s">
        <v>48</v>
      </c>
      <c r="D70" s="15">
        <v>1.0950559906999999</v>
      </c>
      <c r="E70" s="15">
        <v>1.155607176E-2</v>
      </c>
      <c r="F70" s="42">
        <v>4.1300101595900003</v>
      </c>
      <c r="G70" s="43">
        <v>2.4944730000000002</v>
      </c>
      <c r="H70" s="44">
        <v>1</v>
      </c>
      <c r="I70" s="43">
        <v>1.1557708</v>
      </c>
      <c r="J70" s="44">
        <v>1</v>
      </c>
      <c r="K70" s="43">
        <v>-1.3465583000000001</v>
      </c>
      <c r="L70" s="44">
        <v>1</v>
      </c>
      <c r="M70" s="43">
        <v>3.1310269000000002</v>
      </c>
      <c r="N70" s="44">
        <v>3.6936922633683401E-2</v>
      </c>
      <c r="O70" s="43">
        <v>2.6351122</v>
      </c>
      <c r="P70" s="44">
        <v>3.66039311675204E-2</v>
      </c>
      <c r="Q70" s="43">
        <v>6.1864762000000004</v>
      </c>
      <c r="R70" s="44">
        <v>1</v>
      </c>
      <c r="S70" s="43">
        <v>1.1642931999999999</v>
      </c>
      <c r="T70" s="44">
        <v>1</v>
      </c>
      <c r="U70" s="43">
        <v>4.4533189000000002</v>
      </c>
      <c r="V70" s="44">
        <v>1</v>
      </c>
      <c r="W70" s="43">
        <v>1</v>
      </c>
      <c r="X70" s="44">
        <v>1</v>
      </c>
      <c r="Y70" s="43">
        <v>1</v>
      </c>
      <c r="Z70" s="44">
        <v>1</v>
      </c>
      <c r="AA70" s="43">
        <v>1.2489492</v>
      </c>
      <c r="AB70" s="44">
        <v>0.97967462754693502</v>
      </c>
      <c r="AC70" s="43">
        <v>1.0303357</v>
      </c>
      <c r="AD70" s="44">
        <v>0.98045349353785605</v>
      </c>
      <c r="AE70" s="43">
        <v>1.0565880000000001</v>
      </c>
      <c r="AF70" s="44">
        <v>0.96112924418602597</v>
      </c>
      <c r="AG70" s="43">
        <v>1.5599896</v>
      </c>
      <c r="AH70" s="44">
        <v>0.69597413907358596</v>
      </c>
      <c r="AI70" s="43">
        <v>-1.5312184</v>
      </c>
      <c r="AJ70" s="44">
        <v>0.46271741444549203</v>
      </c>
    </row>
    <row r="71" spans="1:36" s="2" customFormat="1" ht="13.9" x14ac:dyDescent="0.4">
      <c r="A71" s="14" t="s">
        <v>369</v>
      </c>
      <c r="B71" s="32">
        <f t="shared" ref="B71:B134" si="1">F71/E71</f>
        <v>189.2634635352378</v>
      </c>
      <c r="C71" s="14" t="s">
        <v>48</v>
      </c>
      <c r="D71" s="15">
        <v>1.5204169788999999</v>
      </c>
      <c r="E71" s="15">
        <v>2.1580737329999999E-2</v>
      </c>
      <c r="F71" s="42">
        <v>4.0844450927200002</v>
      </c>
      <c r="G71" s="43">
        <v>3.3811987999999999</v>
      </c>
      <c r="H71" s="44">
        <v>9.3920789822021008E-3</v>
      </c>
      <c r="I71" s="43">
        <v>1.7028726000000001</v>
      </c>
      <c r="J71" s="44">
        <v>0.85877456610000003</v>
      </c>
      <c r="K71" s="43">
        <v>6.3987255999999997</v>
      </c>
      <c r="L71" s="44">
        <v>2.9139984848696398E-6</v>
      </c>
      <c r="M71" s="43">
        <v>2.8398059</v>
      </c>
      <c r="N71" s="44">
        <v>3.5172161641281598E-2</v>
      </c>
      <c r="O71" s="43">
        <v>7.0720402</v>
      </c>
      <c r="P71" s="44">
        <v>2.0778238407772899E-6</v>
      </c>
      <c r="Q71" s="43">
        <v>7.2175554999999996</v>
      </c>
      <c r="R71" s="44">
        <v>1</v>
      </c>
      <c r="S71" s="43">
        <v>1</v>
      </c>
      <c r="T71" s="44">
        <v>1</v>
      </c>
      <c r="U71" s="43">
        <v>1</v>
      </c>
      <c r="V71" s="44">
        <v>1</v>
      </c>
      <c r="W71" s="43">
        <v>13.255488400000001</v>
      </c>
      <c r="X71" s="44">
        <v>1</v>
      </c>
      <c r="Y71" s="43">
        <v>13.0343853</v>
      </c>
      <c r="Z71" s="44">
        <v>1</v>
      </c>
      <c r="AA71" s="43">
        <v>2.8351978999999998</v>
      </c>
      <c r="AB71" s="44">
        <v>0.24006900714461499</v>
      </c>
      <c r="AC71" s="43">
        <v>2.4358496999999999</v>
      </c>
      <c r="AD71" s="44">
        <v>0.21363262443482001</v>
      </c>
      <c r="AE71" s="43">
        <v>1.8052676999999999</v>
      </c>
      <c r="AF71" s="44">
        <v>0.42327939947403398</v>
      </c>
      <c r="AG71" s="43">
        <v>2.6416099000000002</v>
      </c>
      <c r="AH71" s="44">
        <v>0.19367411429092399</v>
      </c>
      <c r="AI71" s="43">
        <v>1.3109161</v>
      </c>
      <c r="AJ71" s="44">
        <v>0.74303686656499701</v>
      </c>
    </row>
    <row r="72" spans="1:36" s="2" customFormat="1" ht="13.9" x14ac:dyDescent="0.4">
      <c r="A72" s="14" t="s">
        <v>544</v>
      </c>
      <c r="B72" s="32">
        <f t="shared" si="1"/>
        <v>288.57684694991593</v>
      </c>
      <c r="C72" s="14" t="s">
        <v>48</v>
      </c>
      <c r="D72" s="15">
        <v>0.37451561820000001</v>
      </c>
      <c r="E72" s="15">
        <v>1.39797754E-2</v>
      </c>
      <c r="F72" s="42">
        <v>4.0342395059999996</v>
      </c>
      <c r="G72" s="43">
        <v>3.3308605999999998</v>
      </c>
      <c r="H72" s="44">
        <v>4.4593462815155797E-2</v>
      </c>
      <c r="I72" s="43">
        <v>1.2583552</v>
      </c>
      <c r="J72" s="44">
        <v>0.9794019773</v>
      </c>
      <c r="K72" s="43">
        <v>5.8407228</v>
      </c>
      <c r="L72" s="44">
        <v>2.6122794765025801E-4</v>
      </c>
      <c r="M72" s="43">
        <v>3.0594557999999998</v>
      </c>
      <c r="N72" s="44">
        <v>7.3511189838620497E-2</v>
      </c>
      <c r="O72" s="43">
        <v>6.9778406000000004</v>
      </c>
      <c r="P72" s="44">
        <v>1.13866144508647E-4</v>
      </c>
      <c r="Q72" s="43">
        <v>6.9768787000000003</v>
      </c>
      <c r="R72" s="44">
        <v>1</v>
      </c>
      <c r="S72" s="43">
        <v>-2.681975</v>
      </c>
      <c r="T72" s="44">
        <v>1</v>
      </c>
      <c r="U72" s="43">
        <v>2.6082176000000001</v>
      </c>
      <c r="V72" s="44">
        <v>1</v>
      </c>
      <c r="W72" s="43">
        <v>1.7924279000000001</v>
      </c>
      <c r="X72" s="44">
        <v>1</v>
      </c>
      <c r="Y72" s="43">
        <v>26.408916699999999</v>
      </c>
      <c r="Z72" s="44">
        <v>1</v>
      </c>
      <c r="AA72" s="43">
        <v>1.1412715</v>
      </c>
      <c r="AB72" s="44">
        <v>0.99664401809696102</v>
      </c>
      <c r="AC72" s="43">
        <v>1.1944524999999999</v>
      </c>
      <c r="AD72" s="44">
        <v>0.84238614024216796</v>
      </c>
      <c r="AE72" s="43">
        <v>1.6609227</v>
      </c>
      <c r="AF72" s="44">
        <v>0.33300402123322598</v>
      </c>
      <c r="AG72" s="43">
        <v>1.6319361999999999</v>
      </c>
      <c r="AH72" s="44">
        <v>0.56199445964867001</v>
      </c>
      <c r="AI72" s="43">
        <v>1.7493547</v>
      </c>
      <c r="AJ72" s="44">
        <v>0.21565629414506199</v>
      </c>
    </row>
    <row r="73" spans="1:36" s="2" customFormat="1" ht="13.9" x14ac:dyDescent="0.4">
      <c r="A73" s="14" t="s">
        <v>550</v>
      </c>
      <c r="B73" s="32">
        <f t="shared" si="1"/>
        <v>255.55687358552504</v>
      </c>
      <c r="C73" s="14" t="s">
        <v>48</v>
      </c>
      <c r="D73" s="15">
        <v>0.4940453024</v>
      </c>
      <c r="E73" s="15">
        <v>1.5041795889999999E-2</v>
      </c>
      <c r="F73" s="42">
        <v>3.84403433076</v>
      </c>
      <c r="G73" s="43">
        <v>7.922733</v>
      </c>
      <c r="H73" s="44">
        <v>2.2904165146955001E-7</v>
      </c>
      <c r="I73" s="43">
        <v>2.1883211999999999</v>
      </c>
      <c r="J73" s="44">
        <v>0.57073640420000005</v>
      </c>
      <c r="K73" s="43">
        <v>17.2828713</v>
      </c>
      <c r="L73" s="44">
        <v>6.2904878974098802E-13</v>
      </c>
      <c r="M73" s="43">
        <v>3.4220910999999998</v>
      </c>
      <c r="N73" s="44">
        <v>6.9779800262335804E-3</v>
      </c>
      <c r="O73" s="43">
        <v>13.6679996</v>
      </c>
      <c r="P73" s="44">
        <v>1.73939356491197E-10</v>
      </c>
      <c r="Q73" s="43">
        <v>7.6194677000000004</v>
      </c>
      <c r="R73" s="44">
        <v>1</v>
      </c>
      <c r="S73" s="43">
        <v>1.2927550000000001</v>
      </c>
      <c r="T73" s="44">
        <v>1</v>
      </c>
      <c r="U73" s="43">
        <v>1.9604706000000001</v>
      </c>
      <c r="V73" s="44">
        <v>1</v>
      </c>
      <c r="W73" s="43">
        <v>2.5048775999999999</v>
      </c>
      <c r="X73" s="44">
        <v>1</v>
      </c>
      <c r="Y73" s="43">
        <v>23.3137072</v>
      </c>
      <c r="Z73" s="44">
        <v>1</v>
      </c>
      <c r="AA73" s="43">
        <v>1.2022489999999999</v>
      </c>
      <c r="AB73" s="44">
        <v>0.98752759259010703</v>
      </c>
      <c r="AC73" s="43">
        <v>-1.2892574000000001</v>
      </c>
      <c r="AD73" s="44">
        <v>0.76698236623379501</v>
      </c>
      <c r="AE73" s="43">
        <v>1.2718289</v>
      </c>
      <c r="AF73" s="44">
        <v>0.73887942193608702</v>
      </c>
      <c r="AG73" s="43">
        <v>1.1670240000000001</v>
      </c>
      <c r="AH73" s="44">
        <v>0.94838596150502397</v>
      </c>
      <c r="AI73" s="43">
        <v>-1.0751723</v>
      </c>
      <c r="AJ73" s="44">
        <v>0.92680440201374004</v>
      </c>
    </row>
    <row r="74" spans="1:36" s="2" customFormat="1" ht="13.9" x14ac:dyDescent="0.4">
      <c r="A74" s="14" t="s">
        <v>504</v>
      </c>
      <c r="B74" s="32">
        <f t="shared" si="1"/>
        <v>404.31703484632976</v>
      </c>
      <c r="C74" s="14" t="s">
        <v>48</v>
      </c>
      <c r="D74" s="15">
        <v>0.40283455060000001</v>
      </c>
      <c r="E74" s="15">
        <v>9.4688445600000001E-3</v>
      </c>
      <c r="F74" s="42">
        <v>3.8284151559200001</v>
      </c>
      <c r="G74" s="43">
        <v>1.9147432</v>
      </c>
      <c r="H74" s="44">
        <v>0.41321934408016597</v>
      </c>
      <c r="I74" s="43">
        <v>2.2111225000000001</v>
      </c>
      <c r="J74" s="44">
        <v>0.79130908919999998</v>
      </c>
      <c r="K74" s="43">
        <v>1.1297054</v>
      </c>
      <c r="L74" s="44">
        <v>1</v>
      </c>
      <c r="M74" s="43">
        <v>4.5327847999999999</v>
      </c>
      <c r="N74" s="44">
        <v>1.38634709187431E-2</v>
      </c>
      <c r="O74" s="43">
        <v>3.4104038000000001</v>
      </c>
      <c r="P74" s="44">
        <v>1.9648042757035199E-2</v>
      </c>
      <c r="Q74" s="43">
        <v>1</v>
      </c>
      <c r="R74" s="44">
        <v>1</v>
      </c>
      <c r="S74" s="43">
        <v>1</v>
      </c>
      <c r="T74" s="44">
        <v>1</v>
      </c>
      <c r="U74" s="43">
        <v>1.0131965999999999</v>
      </c>
      <c r="V74" s="44">
        <v>1</v>
      </c>
      <c r="W74" s="43">
        <v>-1.5938889999999999</v>
      </c>
      <c r="X74" s="44">
        <v>1</v>
      </c>
      <c r="Y74" s="43">
        <v>13.4621011</v>
      </c>
      <c r="Z74" s="44">
        <v>1</v>
      </c>
      <c r="AA74" s="43">
        <v>-1.0321525</v>
      </c>
      <c r="AB74" s="44">
        <v>0.99942115679492505</v>
      </c>
      <c r="AC74" s="43">
        <v>-1.3934595000000001</v>
      </c>
      <c r="AD74" s="44">
        <v>0.68935547518069795</v>
      </c>
      <c r="AE74" s="43">
        <v>-1.3147551</v>
      </c>
      <c r="AF74" s="44">
        <v>0.70241478479603403</v>
      </c>
      <c r="AG74" s="43">
        <v>1.1455063000000001</v>
      </c>
      <c r="AH74" s="44">
        <v>0.95875304522642502</v>
      </c>
      <c r="AI74" s="43">
        <v>-1.3734895</v>
      </c>
      <c r="AJ74" s="44">
        <v>0.590366641188664</v>
      </c>
    </row>
    <row r="75" spans="1:36" s="2" customFormat="1" ht="13.9" x14ac:dyDescent="0.4">
      <c r="A75" s="14" t="s">
        <v>580</v>
      </c>
      <c r="B75" s="32">
        <f t="shared" si="1"/>
        <v>183.23843541477711</v>
      </c>
      <c r="C75" s="14" t="s">
        <v>48</v>
      </c>
      <c r="D75" s="15">
        <v>0.51851028939999999</v>
      </c>
      <c r="E75" s="15">
        <v>2.0440084139999998E-2</v>
      </c>
      <c r="F75" s="42">
        <v>3.74540903756</v>
      </c>
      <c r="G75" s="43">
        <v>7.3266986999999997</v>
      </c>
      <c r="H75" s="44">
        <v>1.4755590987715999E-9</v>
      </c>
      <c r="I75" s="43">
        <v>3.1493883999999999</v>
      </c>
      <c r="J75" s="44">
        <v>6.2253634099999997E-2</v>
      </c>
      <c r="K75" s="43">
        <v>11.0081261</v>
      </c>
      <c r="L75" s="44">
        <v>4.0705095300955202E-13</v>
      </c>
      <c r="M75" s="43">
        <v>5.7814601999999997</v>
      </c>
      <c r="N75" s="44">
        <v>3.8304323371816001E-6</v>
      </c>
      <c r="O75" s="43">
        <v>17.887661300000001</v>
      </c>
      <c r="P75" s="44">
        <v>2.77438663757799E-16</v>
      </c>
      <c r="Q75" s="43">
        <v>3.694213</v>
      </c>
      <c r="R75" s="44">
        <v>1</v>
      </c>
      <c r="S75" s="43">
        <v>3.2314536</v>
      </c>
      <c r="T75" s="44">
        <v>1</v>
      </c>
      <c r="U75" s="43">
        <v>4.7115996999999998</v>
      </c>
      <c r="V75" s="44">
        <v>1</v>
      </c>
      <c r="W75" s="43">
        <v>4.6738230999999999</v>
      </c>
      <c r="X75" s="44">
        <v>1</v>
      </c>
      <c r="Y75" s="43">
        <v>20.8523219</v>
      </c>
      <c r="Z75" s="44">
        <v>1</v>
      </c>
      <c r="AA75" s="43">
        <v>1.208037</v>
      </c>
      <c r="AB75" s="44">
        <v>0.988327824626274</v>
      </c>
      <c r="AC75" s="43">
        <v>-1.0711455999999999</v>
      </c>
      <c r="AD75" s="44">
        <v>0.948676009045755</v>
      </c>
      <c r="AE75" s="43">
        <v>1.5603073000000001</v>
      </c>
      <c r="AF75" s="44">
        <v>0.44352104296198802</v>
      </c>
      <c r="AG75" s="43">
        <v>1.6330102</v>
      </c>
      <c r="AH75" s="44">
        <v>0.58426006025229005</v>
      </c>
      <c r="AI75" s="43">
        <v>1.3855712</v>
      </c>
      <c r="AJ75" s="44">
        <v>0.56874398448546803</v>
      </c>
    </row>
    <row r="76" spans="1:36" s="2" customFormat="1" ht="13.9" x14ac:dyDescent="0.4">
      <c r="A76" s="14" t="s">
        <v>577</v>
      </c>
      <c r="B76" s="32">
        <f t="shared" si="1"/>
        <v>186.79175402620706</v>
      </c>
      <c r="C76" s="14" t="s">
        <v>48</v>
      </c>
      <c r="D76" s="15">
        <v>0.25253928469999998</v>
      </c>
      <c r="E76" s="15">
        <v>1.886143928E-2</v>
      </c>
      <c r="F76" s="42">
        <v>3.5231613265699999</v>
      </c>
      <c r="G76" s="43">
        <v>3.9216939000000002</v>
      </c>
      <c r="H76" s="44">
        <v>8.0000297309926194E-3</v>
      </c>
      <c r="I76" s="43">
        <v>3.2789997</v>
      </c>
      <c r="J76" s="44">
        <v>0.25352249230000001</v>
      </c>
      <c r="K76" s="43">
        <v>3.5176441999999999</v>
      </c>
      <c r="L76" s="44">
        <v>5.7573047212742196E-3</v>
      </c>
      <c r="M76" s="43">
        <v>4.2347579</v>
      </c>
      <c r="N76" s="44">
        <v>5.6531264569969703E-3</v>
      </c>
      <c r="O76" s="43">
        <v>5.3794047999999997</v>
      </c>
      <c r="P76" s="44">
        <v>2.28483763177205E-4</v>
      </c>
      <c r="Q76" s="43">
        <v>2.8179649000000002</v>
      </c>
      <c r="R76" s="44">
        <v>1</v>
      </c>
      <c r="S76" s="43">
        <v>-2.0989347999999999</v>
      </c>
      <c r="T76" s="44">
        <v>1</v>
      </c>
      <c r="U76" s="43">
        <v>1.30979</v>
      </c>
      <c r="V76" s="44">
        <v>1</v>
      </c>
      <c r="W76" s="43">
        <v>1</v>
      </c>
      <c r="X76" s="44">
        <v>1</v>
      </c>
      <c r="Y76" s="43">
        <v>8.1049132000000004</v>
      </c>
      <c r="Z76" s="44">
        <v>1</v>
      </c>
      <c r="AA76" s="43">
        <v>1.1852304</v>
      </c>
      <c r="AB76" s="44">
        <v>0.99209206329720601</v>
      </c>
      <c r="AC76" s="43">
        <v>-1.1958563</v>
      </c>
      <c r="AD76" s="44">
        <v>0.85604236542251799</v>
      </c>
      <c r="AE76" s="43">
        <v>-1.5592473</v>
      </c>
      <c r="AF76" s="44">
        <v>0.468024870482522</v>
      </c>
      <c r="AG76" s="43">
        <v>1.2769263</v>
      </c>
      <c r="AH76" s="44">
        <v>0.89813751447003198</v>
      </c>
      <c r="AI76" s="43">
        <v>-1.5425019</v>
      </c>
      <c r="AJ76" s="44">
        <v>0.42758933474717298</v>
      </c>
    </row>
    <row r="77" spans="1:36" s="2" customFormat="1" ht="13.9" x14ac:dyDescent="0.4">
      <c r="A77" s="14" t="s">
        <v>561</v>
      </c>
      <c r="B77" s="32">
        <f t="shared" si="1"/>
        <v>233.89731556010776</v>
      </c>
      <c r="C77" s="14" t="s">
        <v>48</v>
      </c>
      <c r="D77" s="15">
        <v>0.3581061478</v>
      </c>
      <c r="E77" s="15">
        <v>1.473819813E-2</v>
      </c>
      <c r="F77" s="42">
        <v>3.4472249788</v>
      </c>
      <c r="G77" s="43">
        <v>3.6148522000000001</v>
      </c>
      <c r="H77" s="44">
        <v>1.93490125183832E-2</v>
      </c>
      <c r="I77" s="43">
        <v>1.5263108000000001</v>
      </c>
      <c r="J77" s="44">
        <v>0.94309404350000003</v>
      </c>
      <c r="K77" s="43">
        <v>4.1090492000000003</v>
      </c>
      <c r="L77" s="44">
        <v>1</v>
      </c>
      <c r="M77" s="43">
        <v>4.2147867000000003</v>
      </c>
      <c r="N77" s="44">
        <v>8.0549792248595098E-3</v>
      </c>
      <c r="O77" s="43">
        <v>6.9851776000000001</v>
      </c>
      <c r="P77" s="44">
        <v>3.7757944825838401E-5</v>
      </c>
      <c r="Q77" s="43">
        <v>3.7137495999999999</v>
      </c>
      <c r="R77" s="44">
        <v>1</v>
      </c>
      <c r="S77" s="43">
        <v>3.1065852999999999</v>
      </c>
      <c r="T77" s="44">
        <v>1</v>
      </c>
      <c r="U77" s="43">
        <v>-1.0596496</v>
      </c>
      <c r="V77" s="44">
        <v>1</v>
      </c>
      <c r="W77" s="43">
        <v>1.4480633999999999</v>
      </c>
      <c r="X77" s="44">
        <v>1</v>
      </c>
      <c r="Y77" s="43">
        <v>8.3694137000000008</v>
      </c>
      <c r="Z77" s="44">
        <v>1</v>
      </c>
      <c r="AA77" s="43">
        <v>1.3156369000000001</v>
      </c>
      <c r="AB77" s="44">
        <v>0.95440656594319895</v>
      </c>
      <c r="AC77" s="43">
        <v>1.3535908000000001</v>
      </c>
      <c r="AD77" s="44">
        <v>0.72563792550596795</v>
      </c>
      <c r="AE77" s="43">
        <v>1.2161093000000001</v>
      </c>
      <c r="AF77" s="44">
        <v>0.82014817947499596</v>
      </c>
      <c r="AG77" s="43">
        <v>1.7582608</v>
      </c>
      <c r="AH77" s="44">
        <v>0.50024938542515696</v>
      </c>
      <c r="AI77" s="43">
        <v>-1.0850316</v>
      </c>
      <c r="AJ77" s="44">
        <v>0.92169357325606605</v>
      </c>
    </row>
    <row r="78" spans="1:36" s="2" customFormat="1" ht="13.9" x14ac:dyDescent="0.4">
      <c r="A78" s="14" t="s">
        <v>493</v>
      </c>
      <c r="B78" s="32">
        <f t="shared" si="1"/>
        <v>445.02523438225319</v>
      </c>
      <c r="C78" s="14" t="s">
        <v>48</v>
      </c>
      <c r="D78" s="15">
        <v>0.20002998920000001</v>
      </c>
      <c r="E78" s="15">
        <v>7.5115819400000004E-3</v>
      </c>
      <c r="F78" s="42">
        <v>3.3428435134300001</v>
      </c>
      <c r="G78" s="43">
        <v>5.3554699000000001</v>
      </c>
      <c r="H78" s="44">
        <v>1.6263446325328499E-7</v>
      </c>
      <c r="I78" s="43">
        <v>2.8098909000000001</v>
      </c>
      <c r="J78" s="44">
        <v>9.09047459E-2</v>
      </c>
      <c r="K78" s="43">
        <v>6.8735014000000003</v>
      </c>
      <c r="L78" s="44">
        <v>8.2059751939021295E-10</v>
      </c>
      <c r="M78" s="43">
        <v>5.2786016</v>
      </c>
      <c r="N78" s="44">
        <v>2.2570793398506998E-6</v>
      </c>
      <c r="O78" s="43">
        <v>12.559169600000001</v>
      </c>
      <c r="P78" s="44">
        <v>2.8372413499851502E-15</v>
      </c>
      <c r="Q78" s="43">
        <v>10.299018200000001</v>
      </c>
      <c r="R78" s="44">
        <v>1</v>
      </c>
      <c r="S78" s="43">
        <v>1.6985834</v>
      </c>
      <c r="T78" s="44">
        <v>1</v>
      </c>
      <c r="U78" s="43">
        <v>-1.0409127</v>
      </c>
      <c r="V78" s="44">
        <v>1</v>
      </c>
      <c r="W78" s="43">
        <v>4.4572884000000004</v>
      </c>
      <c r="X78" s="44">
        <v>1</v>
      </c>
      <c r="Y78" s="43">
        <v>27.372721800000001</v>
      </c>
      <c r="Z78" s="44">
        <v>1</v>
      </c>
      <c r="AA78" s="43">
        <v>-1.5809065</v>
      </c>
      <c r="AB78" s="44">
        <v>0.75540280064286303</v>
      </c>
      <c r="AC78" s="43">
        <v>-1.0921863999999999</v>
      </c>
      <c r="AD78" s="44">
        <v>0.93106426930641895</v>
      </c>
      <c r="AE78" s="43">
        <v>-1.0784959000000001</v>
      </c>
      <c r="AF78" s="44">
        <v>0.93431215663294298</v>
      </c>
      <c r="AG78" s="43">
        <v>-1.1246518000000001</v>
      </c>
      <c r="AH78" s="44">
        <v>0.96406050785066799</v>
      </c>
      <c r="AI78" s="43">
        <v>1.0320041</v>
      </c>
      <c r="AJ78" s="44">
        <v>0.97286318261462301</v>
      </c>
    </row>
    <row r="79" spans="1:36" s="2" customFormat="1" ht="13.9" x14ac:dyDescent="0.4">
      <c r="A79" s="14" t="s">
        <v>548</v>
      </c>
      <c r="B79" s="32">
        <f t="shared" si="1"/>
        <v>267.59018724024889</v>
      </c>
      <c r="C79" s="14" t="s">
        <v>48</v>
      </c>
      <c r="D79" s="15">
        <v>0.41383073510000001</v>
      </c>
      <c r="E79" s="15">
        <v>1.2051171229999999E-2</v>
      </c>
      <c r="F79" s="42">
        <v>3.2247751659000001</v>
      </c>
      <c r="G79" s="43">
        <v>2.7307329</v>
      </c>
      <c r="H79" s="44">
        <v>3.1653222511770399E-2</v>
      </c>
      <c r="I79" s="43">
        <v>2.1994319</v>
      </c>
      <c r="J79" s="44">
        <v>0.56758386660000004</v>
      </c>
      <c r="K79" s="43">
        <v>2.8593535999999999</v>
      </c>
      <c r="L79" s="44">
        <v>1</v>
      </c>
      <c r="M79" s="43">
        <v>3.6995485000000001</v>
      </c>
      <c r="N79" s="44">
        <v>3.10497623097797E-3</v>
      </c>
      <c r="O79" s="43">
        <v>3.5346890000000002</v>
      </c>
      <c r="P79" s="44">
        <v>1.16910286034762E-3</v>
      </c>
      <c r="Q79" s="43">
        <v>13.283382599999999</v>
      </c>
      <c r="R79" s="44">
        <v>1</v>
      </c>
      <c r="S79" s="43">
        <v>2.3285863999999998</v>
      </c>
      <c r="T79" s="44">
        <v>1</v>
      </c>
      <c r="U79" s="43">
        <v>1</v>
      </c>
      <c r="V79" s="44">
        <v>1</v>
      </c>
      <c r="W79" s="43">
        <v>3.6379337999999999</v>
      </c>
      <c r="X79" s="44">
        <v>1</v>
      </c>
      <c r="Y79" s="43">
        <v>3.6781377000000002</v>
      </c>
      <c r="Z79" s="44">
        <v>1</v>
      </c>
      <c r="AA79" s="43">
        <v>1.8206203999999999</v>
      </c>
      <c r="AB79" s="44">
        <v>0.51789252217815196</v>
      </c>
      <c r="AC79" s="43">
        <v>1.1748273</v>
      </c>
      <c r="AD79" s="44">
        <v>0.86997943266729705</v>
      </c>
      <c r="AE79" s="43">
        <v>1.6453827000000001</v>
      </c>
      <c r="AF79" s="44">
        <v>0.36361841820167901</v>
      </c>
      <c r="AG79" s="43">
        <v>2.5520814999999999</v>
      </c>
      <c r="AH79" s="44">
        <v>6.2355643323395001E-2</v>
      </c>
      <c r="AI79" s="43">
        <v>1.1674348000000001</v>
      </c>
      <c r="AJ79" s="44">
        <v>0.826982150508212</v>
      </c>
    </row>
    <row r="80" spans="1:36" s="2" customFormat="1" ht="13.9" x14ac:dyDescent="0.4">
      <c r="A80" s="14" t="s">
        <v>588</v>
      </c>
      <c r="B80" s="32">
        <f t="shared" si="1"/>
        <v>170.50535372725622</v>
      </c>
      <c r="C80" s="14" t="s">
        <v>48</v>
      </c>
      <c r="D80" s="15">
        <v>0.98356583789999996</v>
      </c>
      <c r="E80" s="15">
        <v>1.8779863109999999E-2</v>
      </c>
      <c r="F80" s="42">
        <v>3.2020672025199999</v>
      </c>
      <c r="G80" s="43">
        <v>6.8820338999999997</v>
      </c>
      <c r="H80" s="44">
        <v>2.26603713284804E-4</v>
      </c>
      <c r="I80" s="43">
        <v>-2.8316799000000001</v>
      </c>
      <c r="J80" s="44">
        <v>1</v>
      </c>
      <c r="K80" s="43">
        <v>10.7683711</v>
      </c>
      <c r="L80" s="44">
        <v>1.3538788049083999E-6</v>
      </c>
      <c r="M80" s="43">
        <v>1.0664298999999999</v>
      </c>
      <c r="N80" s="44">
        <v>0.94969361196471702</v>
      </c>
      <c r="O80" s="43">
        <v>14.994816699999999</v>
      </c>
      <c r="P80" s="44">
        <v>1.7311232732778501E-7</v>
      </c>
      <c r="Q80" s="43">
        <v>3.425627</v>
      </c>
      <c r="R80" s="44">
        <v>1</v>
      </c>
      <c r="S80" s="43">
        <v>1.2360609</v>
      </c>
      <c r="T80" s="44">
        <v>1</v>
      </c>
      <c r="U80" s="43">
        <v>-3.8703965</v>
      </c>
      <c r="V80" s="44">
        <v>1</v>
      </c>
      <c r="W80" s="43">
        <v>-6.2503919000000003</v>
      </c>
      <c r="X80" s="44">
        <v>1</v>
      </c>
      <c r="Y80" s="43">
        <v>29.121801699999999</v>
      </c>
      <c r="Z80" s="44">
        <v>1</v>
      </c>
      <c r="AA80" s="43">
        <v>-1.1191484</v>
      </c>
      <c r="AB80" s="44">
        <v>0.99942115679492505</v>
      </c>
      <c r="AC80" s="43">
        <v>-1.5530036</v>
      </c>
      <c r="AD80" s="44">
        <v>0.65504911978388702</v>
      </c>
      <c r="AE80" s="43">
        <v>-1.6735933000000001</v>
      </c>
      <c r="AF80" s="44">
        <v>0.50236631857662695</v>
      </c>
      <c r="AG80" s="43">
        <v>-1.8525931</v>
      </c>
      <c r="AH80" s="44">
        <v>0.57131491225637898</v>
      </c>
      <c r="AI80" s="43">
        <v>-1.1892615</v>
      </c>
      <c r="AJ80" s="44">
        <v>0.84663961264809895</v>
      </c>
    </row>
    <row r="81" spans="1:36" s="2" customFormat="1" ht="13.9" x14ac:dyDescent="0.4">
      <c r="A81" s="14" t="s">
        <v>491</v>
      </c>
      <c r="B81" s="32">
        <f t="shared" si="1"/>
        <v>450.18975309103405</v>
      </c>
      <c r="C81" s="14" t="s">
        <v>48</v>
      </c>
      <c r="D81" s="15">
        <v>0.31584726200000002</v>
      </c>
      <c r="E81" s="15">
        <v>7.0925804300000003E-3</v>
      </c>
      <c r="F81" s="42">
        <v>3.1930070325600002</v>
      </c>
      <c r="G81" s="43">
        <v>8.4735077000000008</v>
      </c>
      <c r="H81" s="44">
        <v>2.3918849006862799E-8</v>
      </c>
      <c r="I81" s="43">
        <v>1.5917133999999999</v>
      </c>
      <c r="J81" s="44">
        <v>1</v>
      </c>
      <c r="K81" s="43">
        <v>7.6457921999999998</v>
      </c>
      <c r="L81" s="44">
        <v>8.2669106782398707E-8</v>
      </c>
      <c r="M81" s="43">
        <v>2.2617352999999998</v>
      </c>
      <c r="N81" s="44">
        <v>0.12008460563032999</v>
      </c>
      <c r="O81" s="43">
        <v>6.9121534999999996</v>
      </c>
      <c r="P81" s="44">
        <v>5.7232274282071905E-7</v>
      </c>
      <c r="Q81" s="43">
        <v>2.7965016</v>
      </c>
      <c r="R81" s="44">
        <v>1</v>
      </c>
      <c r="S81" s="43">
        <v>1</v>
      </c>
      <c r="T81" s="44">
        <v>1</v>
      </c>
      <c r="U81" s="43">
        <v>1.0546043000000001</v>
      </c>
      <c r="V81" s="44">
        <v>1</v>
      </c>
      <c r="W81" s="43">
        <v>3.5818762999999998</v>
      </c>
      <c r="X81" s="44">
        <v>1</v>
      </c>
      <c r="Y81" s="43">
        <v>1</v>
      </c>
      <c r="Z81" s="44">
        <v>1</v>
      </c>
      <c r="AA81" s="43">
        <v>1.6739025000000001</v>
      </c>
      <c r="AB81" s="44">
        <v>0.81669925663064102</v>
      </c>
      <c r="AC81" s="43">
        <v>-1.2319435999999999</v>
      </c>
      <c r="AD81" s="44">
        <v>0.86669818245541996</v>
      </c>
      <c r="AE81" s="43">
        <v>-1.0885704</v>
      </c>
      <c r="AF81" s="44">
        <v>0.94734496666233803</v>
      </c>
      <c r="AG81" s="43">
        <v>-2.5752556000000002</v>
      </c>
      <c r="AH81" s="44">
        <v>0.21575254225931401</v>
      </c>
      <c r="AI81" s="43">
        <v>-1.9234005999999999</v>
      </c>
      <c r="AJ81" s="44">
        <v>0.30057365959615301</v>
      </c>
    </row>
    <row r="82" spans="1:36" s="2" customFormat="1" ht="13.9" x14ac:dyDescent="0.4">
      <c r="A82" s="14" t="s">
        <v>467</v>
      </c>
      <c r="B82" s="32">
        <f t="shared" si="1"/>
        <v>603.91948936141432</v>
      </c>
      <c r="C82" s="14" t="s">
        <v>48</v>
      </c>
      <c r="D82" s="15">
        <v>0.16479122039999999</v>
      </c>
      <c r="E82" s="15">
        <v>5.2699378299999999E-3</v>
      </c>
      <c r="F82" s="42">
        <v>3.1826181632599999</v>
      </c>
      <c r="G82" s="43">
        <v>3.4022104</v>
      </c>
      <c r="H82" s="44">
        <v>4.1072527977182298E-2</v>
      </c>
      <c r="I82" s="43">
        <v>2.8226309000000001</v>
      </c>
      <c r="J82" s="44">
        <v>0.5344790747</v>
      </c>
      <c r="K82" s="43">
        <v>5.1331803999999996</v>
      </c>
      <c r="L82" s="44">
        <v>1</v>
      </c>
      <c r="M82" s="43">
        <v>6.9225243000000001</v>
      </c>
      <c r="N82" s="44">
        <v>5.2126829418736801E-4</v>
      </c>
      <c r="O82" s="43">
        <v>7.8491476000000002</v>
      </c>
      <c r="P82" s="44">
        <v>3.6548624806316199E-5</v>
      </c>
      <c r="Q82" s="43">
        <v>1</v>
      </c>
      <c r="R82" s="44">
        <v>1</v>
      </c>
      <c r="S82" s="43">
        <v>-2.2988317999999999</v>
      </c>
      <c r="T82" s="44">
        <v>1</v>
      </c>
      <c r="U82" s="43">
        <v>3.0395897000000001</v>
      </c>
      <c r="V82" s="44">
        <v>1</v>
      </c>
      <c r="W82" s="43">
        <v>1</v>
      </c>
      <c r="X82" s="44">
        <v>1</v>
      </c>
      <c r="Y82" s="43">
        <v>1</v>
      </c>
      <c r="Z82" s="44">
        <v>1</v>
      </c>
      <c r="AA82" s="43">
        <v>-1.1510874</v>
      </c>
      <c r="AB82" s="44">
        <v>0.99942115679492505</v>
      </c>
      <c r="AC82" s="43">
        <v>-2.0487666999999998</v>
      </c>
      <c r="AD82" s="44">
        <v>0.37819577645271302</v>
      </c>
      <c r="AE82" s="43">
        <v>1.3344255</v>
      </c>
      <c r="AF82" s="44">
        <v>0.76597309051985696</v>
      </c>
      <c r="AG82" s="43">
        <v>-1.0753531999999999</v>
      </c>
      <c r="AH82" s="44">
        <v>0.98536332935687199</v>
      </c>
      <c r="AI82" s="43">
        <v>1.1482760000000001</v>
      </c>
      <c r="AJ82" s="44">
        <v>0.88547375333925105</v>
      </c>
    </row>
    <row r="83" spans="1:36" s="2" customFormat="1" ht="13.9" x14ac:dyDescent="0.4">
      <c r="A83" s="14" t="s">
        <v>568</v>
      </c>
      <c r="B83" s="32">
        <f t="shared" si="1"/>
        <v>216.41384000059944</v>
      </c>
      <c r="C83" s="14" t="s">
        <v>48</v>
      </c>
      <c r="D83" s="15">
        <v>0.50260638899999999</v>
      </c>
      <c r="E83" s="15">
        <v>1.444659475E-2</v>
      </c>
      <c r="F83" s="42">
        <v>3.1264430447799998</v>
      </c>
      <c r="G83" s="43">
        <v>3.3840333999999999</v>
      </c>
      <c r="H83" s="44">
        <v>1.67500681273229E-4</v>
      </c>
      <c r="I83" s="43">
        <v>2.2585915000000001</v>
      </c>
      <c r="J83" s="44">
        <v>0.25352249230000001</v>
      </c>
      <c r="K83" s="43">
        <v>7.0048532999999997</v>
      </c>
      <c r="L83" s="44">
        <v>2.0433493240177399E-10</v>
      </c>
      <c r="M83" s="43">
        <v>5.2029914000000002</v>
      </c>
      <c r="N83" s="44">
        <v>3.1248216927690001E-6</v>
      </c>
      <c r="O83" s="43">
        <v>7.0712371999999997</v>
      </c>
      <c r="P83" s="44">
        <v>1.08647613862392E-9</v>
      </c>
      <c r="Q83" s="43">
        <v>4.7308424000000002</v>
      </c>
      <c r="R83" s="44">
        <v>1</v>
      </c>
      <c r="S83" s="43">
        <v>1.8998246000000001</v>
      </c>
      <c r="T83" s="44">
        <v>1</v>
      </c>
      <c r="U83" s="43">
        <v>2.1743541999999998</v>
      </c>
      <c r="V83" s="44">
        <v>1</v>
      </c>
      <c r="W83" s="43">
        <v>6.8499660000000002</v>
      </c>
      <c r="X83" s="44">
        <v>1</v>
      </c>
      <c r="Y83" s="43">
        <v>7.6259456999999999</v>
      </c>
      <c r="Z83" s="44">
        <v>1</v>
      </c>
      <c r="AA83" s="43">
        <v>-1.1877390999999999</v>
      </c>
      <c r="AB83" s="44">
        <v>0.99209206329720601</v>
      </c>
      <c r="AC83" s="43">
        <v>1.341045</v>
      </c>
      <c r="AD83" s="44">
        <v>0.75396109654560695</v>
      </c>
      <c r="AE83" s="43">
        <v>-2.1928578999999999</v>
      </c>
      <c r="AF83" s="44">
        <v>0.12702230721907901</v>
      </c>
      <c r="AG83" s="43">
        <v>-1.0380859</v>
      </c>
      <c r="AH83" s="44">
        <v>0.99105698491833205</v>
      </c>
      <c r="AI83" s="43">
        <v>-1.7521324</v>
      </c>
      <c r="AJ83" s="44">
        <v>0.296595317449805</v>
      </c>
    </row>
    <row r="84" spans="1:36" s="2" customFormat="1" ht="13.9" x14ac:dyDescent="0.4">
      <c r="A84" s="14" t="s">
        <v>569</v>
      </c>
      <c r="B84" s="32">
        <f t="shared" si="1"/>
        <v>213.14282854763366</v>
      </c>
      <c r="C84" s="14" t="s">
        <v>48</v>
      </c>
      <c r="D84" s="15">
        <v>0.1339841353</v>
      </c>
      <c r="E84" s="15">
        <v>1.4402505269999999E-2</v>
      </c>
      <c r="F84" s="42">
        <v>3.06979071142</v>
      </c>
      <c r="G84" s="43">
        <v>5.5874119999999996</v>
      </c>
      <c r="H84" s="44">
        <v>1</v>
      </c>
      <c r="I84" s="43">
        <v>1.228764</v>
      </c>
      <c r="J84" s="44">
        <v>1</v>
      </c>
      <c r="K84" s="43">
        <v>12.425966900000001</v>
      </c>
      <c r="L84" s="44">
        <v>1</v>
      </c>
      <c r="M84" s="43">
        <v>3.6674457999999999</v>
      </c>
      <c r="N84" s="44">
        <v>1</v>
      </c>
      <c r="O84" s="43">
        <v>12.0177987</v>
      </c>
      <c r="P84" s="44">
        <v>3.39494830933477E-9</v>
      </c>
      <c r="Q84" s="43">
        <v>2.3304179999999999</v>
      </c>
      <c r="R84" s="44">
        <v>1</v>
      </c>
      <c r="S84" s="43">
        <v>-1.1042855</v>
      </c>
      <c r="T84" s="44">
        <v>1</v>
      </c>
      <c r="U84" s="43">
        <v>1.0546043000000001</v>
      </c>
      <c r="V84" s="44">
        <v>1</v>
      </c>
      <c r="W84" s="43">
        <v>-2.5126496</v>
      </c>
      <c r="X84" s="44">
        <v>1</v>
      </c>
      <c r="Y84" s="43">
        <v>-1.7417997999999999</v>
      </c>
      <c r="Z84" s="44">
        <v>1</v>
      </c>
      <c r="AA84" s="43">
        <v>-2.4770528999999999</v>
      </c>
      <c r="AB84" s="44">
        <v>0.231063823283852</v>
      </c>
      <c r="AC84" s="43">
        <v>-1.2103136000000001</v>
      </c>
      <c r="AD84" s="44">
        <v>0.85906686228270301</v>
      </c>
      <c r="AE84" s="43">
        <v>-1.1701139</v>
      </c>
      <c r="AF84" s="44">
        <v>0.86977897139399396</v>
      </c>
      <c r="AG84" s="43">
        <v>-2.2309207</v>
      </c>
      <c r="AH84" s="44">
        <v>0.23419978955318599</v>
      </c>
      <c r="AI84" s="43">
        <v>-1.7529615000000001</v>
      </c>
      <c r="AJ84" s="44">
        <v>0.30211608606267798</v>
      </c>
    </row>
    <row r="85" spans="1:36" s="2" customFormat="1" ht="13.9" x14ac:dyDescent="0.4">
      <c r="A85" s="14" t="s">
        <v>637</v>
      </c>
      <c r="B85" s="32">
        <f t="shared" si="1"/>
        <v>111.446316185187</v>
      </c>
      <c r="C85" s="14" t="s">
        <v>48</v>
      </c>
      <c r="D85" s="15">
        <v>0.15287336609999999</v>
      </c>
      <c r="E85" s="15">
        <v>2.5184845930000001E-2</v>
      </c>
      <c r="F85" s="42">
        <v>2.80675830259</v>
      </c>
      <c r="G85" s="43">
        <v>27.305590299999999</v>
      </c>
      <c r="H85" s="44">
        <v>6.7180031622971595E-26</v>
      </c>
      <c r="I85" s="43">
        <v>2.0688295999999999</v>
      </c>
      <c r="J85" s="44">
        <v>1</v>
      </c>
      <c r="K85" s="43">
        <v>55.423114699999999</v>
      </c>
      <c r="L85" s="44">
        <v>1.75314472005158E-34</v>
      </c>
      <c r="M85" s="43">
        <v>4.7520069999999999</v>
      </c>
      <c r="N85" s="44">
        <v>5.1094607118161397E-5</v>
      </c>
      <c r="O85" s="43">
        <v>38.601047600000001</v>
      </c>
      <c r="P85" s="44">
        <v>8.7068905617151502E-27</v>
      </c>
      <c r="Q85" s="43">
        <v>-1.1187628999999999</v>
      </c>
      <c r="R85" s="44">
        <v>1</v>
      </c>
      <c r="S85" s="43">
        <v>-1.5459997000000001</v>
      </c>
      <c r="T85" s="44">
        <v>1</v>
      </c>
      <c r="U85" s="43">
        <v>1.1115818</v>
      </c>
      <c r="V85" s="44">
        <v>1</v>
      </c>
      <c r="W85" s="43">
        <v>-1.0058662</v>
      </c>
      <c r="X85" s="44">
        <v>1</v>
      </c>
      <c r="Y85" s="43">
        <v>14.6503894</v>
      </c>
      <c r="Z85" s="44">
        <v>1</v>
      </c>
      <c r="AA85" s="43">
        <v>1.542548</v>
      </c>
      <c r="AB85" s="44">
        <v>0.88541925708285396</v>
      </c>
      <c r="AC85" s="43">
        <v>-1.5671957999999999</v>
      </c>
      <c r="AD85" s="44">
        <v>0.60810371637757699</v>
      </c>
      <c r="AE85" s="43">
        <v>1.9163288000000001</v>
      </c>
      <c r="AF85" s="44">
        <v>0.27387615235962298</v>
      </c>
      <c r="AG85" s="43">
        <v>-1.0323987999999999</v>
      </c>
      <c r="AH85" s="44">
        <v>0.99237708211791498</v>
      </c>
      <c r="AI85" s="43">
        <v>2.0507559999999998</v>
      </c>
      <c r="AJ85" s="44">
        <v>0.16595077770121999</v>
      </c>
    </row>
    <row r="86" spans="1:36" s="2" customFormat="1" ht="13.9" x14ac:dyDescent="0.4">
      <c r="A86" s="14" t="s">
        <v>576</v>
      </c>
      <c r="B86" s="32">
        <f t="shared" si="1"/>
        <v>190.14153582135324</v>
      </c>
      <c r="C86" s="14" t="s">
        <v>48</v>
      </c>
      <c r="D86" s="15">
        <v>0.13875734710000001</v>
      </c>
      <c r="E86" s="15">
        <v>1.4291631480000001E-2</v>
      </c>
      <c r="F86" s="42">
        <v>2.7174327589999998</v>
      </c>
      <c r="G86" s="43">
        <v>28.751872800000001</v>
      </c>
      <c r="H86" s="44">
        <v>5.2769619822960999E-24</v>
      </c>
      <c r="I86" s="43">
        <v>2.1672351999999999</v>
      </c>
      <c r="J86" s="44">
        <v>1</v>
      </c>
      <c r="K86" s="43">
        <v>59.128139400000002</v>
      </c>
      <c r="L86" s="44">
        <v>4.64173162658266E-32</v>
      </c>
      <c r="M86" s="43">
        <v>4.8272203999999999</v>
      </c>
      <c r="N86" s="44">
        <v>1.15863167953545E-4</v>
      </c>
      <c r="O86" s="43">
        <v>36.600007599999998</v>
      </c>
      <c r="P86" s="44">
        <v>1.7009344826232401E-23</v>
      </c>
      <c r="Q86" s="43">
        <v>2.3375373000000002</v>
      </c>
      <c r="R86" s="44">
        <v>1</v>
      </c>
      <c r="S86" s="43">
        <v>1.1319537</v>
      </c>
      <c r="T86" s="44">
        <v>1</v>
      </c>
      <c r="U86" s="43">
        <v>1.9452681000000001</v>
      </c>
      <c r="V86" s="44">
        <v>1</v>
      </c>
      <c r="W86" s="43">
        <v>1.4413043000000001</v>
      </c>
      <c r="X86" s="44">
        <v>1</v>
      </c>
      <c r="Y86" s="43">
        <v>22.996290599999998</v>
      </c>
      <c r="Z86" s="44">
        <v>1</v>
      </c>
      <c r="AA86" s="43">
        <v>1.2716730000000001</v>
      </c>
      <c r="AB86" s="44">
        <v>0.97099178882805304</v>
      </c>
      <c r="AC86" s="43">
        <v>-1.8059042999999999</v>
      </c>
      <c r="AD86" s="44">
        <v>0.36766816804444002</v>
      </c>
      <c r="AE86" s="43">
        <v>1.8168101999999999</v>
      </c>
      <c r="AF86" s="44">
        <v>0.25356136531629198</v>
      </c>
      <c r="AG86" s="43">
        <v>-1.2303522</v>
      </c>
      <c r="AH86" s="44">
        <v>0.92528441803489103</v>
      </c>
      <c r="AI86" s="43">
        <v>1.9271104999999999</v>
      </c>
      <c r="AJ86" s="44">
        <v>0.15400621298353501</v>
      </c>
    </row>
    <row r="87" spans="1:36" s="2" customFormat="1" ht="13.9" x14ac:dyDescent="0.4">
      <c r="A87" s="14" t="s">
        <v>391</v>
      </c>
      <c r="B87" s="32">
        <f t="shared" si="1"/>
        <v>143.75077252457413</v>
      </c>
      <c r="C87" s="14" t="s">
        <v>48</v>
      </c>
      <c r="D87" s="15">
        <v>0.20271325670000001</v>
      </c>
      <c r="E87" s="15">
        <v>1.751510949E-2</v>
      </c>
      <c r="F87" s="42">
        <v>2.5178105200399998</v>
      </c>
      <c r="G87" s="43">
        <v>2.0993021000000001</v>
      </c>
      <c r="H87" s="44">
        <v>1</v>
      </c>
      <c r="I87" s="43">
        <v>1.5190478000000001</v>
      </c>
      <c r="J87" s="44">
        <v>1</v>
      </c>
      <c r="K87" s="43">
        <v>1.6730974999999999</v>
      </c>
      <c r="L87" s="44">
        <v>1</v>
      </c>
      <c r="M87" s="43">
        <v>3.3197947999999999</v>
      </c>
      <c r="N87" s="44">
        <v>1</v>
      </c>
      <c r="O87" s="43">
        <v>1.9113773000000001</v>
      </c>
      <c r="P87" s="44">
        <v>0.48479891603978897</v>
      </c>
      <c r="Q87" s="43">
        <v>1</v>
      </c>
      <c r="R87" s="44">
        <v>1</v>
      </c>
      <c r="S87" s="43">
        <v>-3.5759666999999999</v>
      </c>
      <c r="T87" s="44">
        <v>1</v>
      </c>
      <c r="U87" s="43">
        <v>1</v>
      </c>
      <c r="V87" s="44">
        <v>1</v>
      </c>
      <c r="W87" s="43">
        <v>-3.1877779999999998</v>
      </c>
      <c r="X87" s="44">
        <v>1</v>
      </c>
      <c r="Y87" s="43">
        <v>6.5764649000000004</v>
      </c>
      <c r="Z87" s="44">
        <v>1</v>
      </c>
      <c r="AA87" s="43">
        <v>-1.5990563</v>
      </c>
      <c r="AB87" s="44">
        <v>0.79529530862637099</v>
      </c>
      <c r="AC87" s="43">
        <v>-1.284009</v>
      </c>
      <c r="AD87" s="44">
        <v>0.79966667169430605</v>
      </c>
      <c r="AE87" s="43">
        <v>-1.7112852000000001</v>
      </c>
      <c r="AF87" s="44">
        <v>0.37532517287335398</v>
      </c>
      <c r="AG87" s="43">
        <v>-1.0648310000000001</v>
      </c>
      <c r="AH87" s="44">
        <v>0.98553690388372295</v>
      </c>
      <c r="AI87" s="43">
        <v>-2.0958785999999998</v>
      </c>
      <c r="AJ87" s="44">
        <v>0.127964351702997</v>
      </c>
    </row>
    <row r="88" spans="1:36" s="2" customFormat="1" ht="13.9" x14ac:dyDescent="0.4">
      <c r="A88" s="14" t="s">
        <v>567</v>
      </c>
      <c r="B88" s="32">
        <f t="shared" si="1"/>
        <v>218.1450904501454</v>
      </c>
      <c r="C88" s="14" t="s">
        <v>48</v>
      </c>
      <c r="D88" s="15">
        <v>0.1248550442</v>
      </c>
      <c r="E88" s="15">
        <v>1.107049243E-2</v>
      </c>
      <c r="F88" s="42">
        <v>2.4149735724700001</v>
      </c>
      <c r="G88" s="43">
        <v>20.204694700000001</v>
      </c>
      <c r="H88" s="44">
        <v>1.5418284021370401E-13</v>
      </c>
      <c r="I88" s="43">
        <v>1.8413463999999999</v>
      </c>
      <c r="J88" s="44">
        <v>1</v>
      </c>
      <c r="K88" s="43">
        <v>60.967436599999999</v>
      </c>
      <c r="L88" s="44">
        <v>1.6903655498327701E-22</v>
      </c>
      <c r="M88" s="43">
        <v>6.0223019999999998</v>
      </c>
      <c r="N88" s="44">
        <v>2.2542278751276301E-4</v>
      </c>
      <c r="O88" s="43">
        <v>24.135650299999998</v>
      </c>
      <c r="P88" s="44">
        <v>1.0148742909014E-13</v>
      </c>
      <c r="Q88" s="43">
        <v>25.953683300000002</v>
      </c>
      <c r="R88" s="44">
        <v>1</v>
      </c>
      <c r="S88" s="43">
        <v>1.4914381999999999</v>
      </c>
      <c r="T88" s="44">
        <v>1</v>
      </c>
      <c r="U88" s="43">
        <v>4.6459732000000002</v>
      </c>
      <c r="V88" s="44">
        <v>1</v>
      </c>
      <c r="W88" s="43">
        <v>1.2547925</v>
      </c>
      <c r="X88" s="44">
        <v>1</v>
      </c>
      <c r="Y88" s="43">
        <v>32.981387900000001</v>
      </c>
      <c r="Z88" s="44">
        <v>1</v>
      </c>
      <c r="AA88" s="43">
        <v>1.412536</v>
      </c>
      <c r="AB88" s="44">
        <v>0.92197424025218799</v>
      </c>
      <c r="AC88" s="43">
        <v>-1.9198413999999999</v>
      </c>
      <c r="AD88" s="44">
        <v>0.36062481651343697</v>
      </c>
      <c r="AE88" s="43">
        <v>1.737133</v>
      </c>
      <c r="AF88" s="44">
        <v>0.37486460839096297</v>
      </c>
      <c r="AG88" s="43">
        <v>-2.8538350000000001</v>
      </c>
      <c r="AH88" s="44">
        <v>6.2865795421101003E-2</v>
      </c>
      <c r="AI88" s="43">
        <v>-1.0808047999999999</v>
      </c>
      <c r="AJ88" s="44">
        <v>0.93067403186459996</v>
      </c>
    </row>
    <row r="89" spans="1:36" s="2" customFormat="1" ht="13.9" x14ac:dyDescent="0.4">
      <c r="A89" s="14" t="s">
        <v>590</v>
      </c>
      <c r="B89" s="32">
        <f t="shared" si="1"/>
        <v>167.96229052736737</v>
      </c>
      <c r="C89" s="14" t="s">
        <v>48</v>
      </c>
      <c r="D89" s="15">
        <v>0.28679533149999997</v>
      </c>
      <c r="E89" s="15">
        <v>1.351573635E-2</v>
      </c>
      <c r="F89" s="42">
        <v>2.2701340355099999</v>
      </c>
      <c r="G89" s="43">
        <v>7.2643637999999999</v>
      </c>
      <c r="H89" s="44">
        <v>1.43734432585076E-6</v>
      </c>
      <c r="I89" s="43">
        <v>1.4637924</v>
      </c>
      <c r="J89" s="44">
        <v>0.93660406880000002</v>
      </c>
      <c r="K89" s="43">
        <v>16.094084800000001</v>
      </c>
      <c r="L89" s="44">
        <v>1.01809679237769E-11</v>
      </c>
      <c r="M89" s="43">
        <v>3.0303243000000002</v>
      </c>
      <c r="N89" s="44">
        <v>2.7560146399417201E-2</v>
      </c>
      <c r="O89" s="43">
        <v>12.420952399999999</v>
      </c>
      <c r="P89" s="44">
        <v>3.0850464123166501E-9</v>
      </c>
      <c r="Q89" s="43">
        <v>13.1633833</v>
      </c>
      <c r="R89" s="44">
        <v>1</v>
      </c>
      <c r="S89" s="43">
        <v>1.0164473000000001</v>
      </c>
      <c r="T89" s="44">
        <v>1</v>
      </c>
      <c r="U89" s="43">
        <v>3.1739502000000002</v>
      </c>
      <c r="V89" s="44">
        <v>1</v>
      </c>
      <c r="W89" s="43">
        <v>1.0554261</v>
      </c>
      <c r="X89" s="44">
        <v>1</v>
      </c>
      <c r="Y89" s="43">
        <v>28.5580946</v>
      </c>
      <c r="Z89" s="44">
        <v>1</v>
      </c>
      <c r="AA89" s="43">
        <v>1.4059839000000001</v>
      </c>
      <c r="AB89" s="44">
        <v>0.92697834770757803</v>
      </c>
      <c r="AC89" s="43">
        <v>-1.2061184</v>
      </c>
      <c r="AD89" s="44">
        <v>0.85888061881765199</v>
      </c>
      <c r="AE89" s="43">
        <v>1.5838053000000001</v>
      </c>
      <c r="AF89" s="44">
        <v>0.49720749813496201</v>
      </c>
      <c r="AG89" s="43">
        <v>-1.2192795999999999</v>
      </c>
      <c r="AH89" s="44">
        <v>0.93783472561255299</v>
      </c>
      <c r="AI89" s="43">
        <v>1.4992474</v>
      </c>
      <c r="AJ89" s="44">
        <v>0.50577977506063299</v>
      </c>
    </row>
    <row r="90" spans="1:36" s="2" customFormat="1" ht="13.9" x14ac:dyDescent="0.4">
      <c r="A90" s="14" t="s">
        <v>598</v>
      </c>
      <c r="B90" s="32">
        <f t="shared" si="1"/>
        <v>155.06914216402046</v>
      </c>
      <c r="C90" s="14" t="s">
        <v>48</v>
      </c>
      <c r="D90" s="15">
        <v>0.132363016</v>
      </c>
      <c r="E90" s="15">
        <v>1.4060810559999999E-2</v>
      </c>
      <c r="F90" s="42">
        <v>2.1803978316700001</v>
      </c>
      <c r="G90" s="43">
        <v>4.8078339999999997</v>
      </c>
      <c r="H90" s="44">
        <v>1.53927926947593E-3</v>
      </c>
      <c r="I90" s="43">
        <v>3.1545792000000001</v>
      </c>
      <c r="J90" s="44">
        <v>0.28534215000000002</v>
      </c>
      <c r="K90" s="43">
        <v>4.9518616</v>
      </c>
      <c r="L90" s="44">
        <v>1</v>
      </c>
      <c r="M90" s="43">
        <v>8.6063261000000004</v>
      </c>
      <c r="N90" s="44">
        <v>1.1488708867332099E-5</v>
      </c>
      <c r="O90" s="43">
        <v>8.6491228000000007</v>
      </c>
      <c r="P90" s="44">
        <v>1.2185916775232699E-6</v>
      </c>
      <c r="Q90" s="43">
        <v>1</v>
      </c>
      <c r="R90" s="44">
        <v>1</v>
      </c>
      <c r="S90" s="43">
        <v>4.0153793000000002</v>
      </c>
      <c r="T90" s="44">
        <v>1</v>
      </c>
      <c r="U90" s="43">
        <v>1.4549611</v>
      </c>
      <c r="V90" s="44">
        <v>1</v>
      </c>
      <c r="W90" s="43">
        <v>-3.9221404999999998</v>
      </c>
      <c r="X90" s="44">
        <v>1</v>
      </c>
      <c r="Y90" s="43">
        <v>6.7811615999999999</v>
      </c>
      <c r="Z90" s="44">
        <v>1</v>
      </c>
      <c r="AA90" s="43">
        <v>-1.8099232999999999</v>
      </c>
      <c r="AB90" s="44">
        <v>0.66791667358551399</v>
      </c>
      <c r="AC90" s="43">
        <v>1.5039754999999999</v>
      </c>
      <c r="AD90" s="44">
        <v>0.64704094033031201</v>
      </c>
      <c r="AE90" s="43">
        <v>-1.1588319</v>
      </c>
      <c r="AF90" s="44">
        <v>0.88738000207554102</v>
      </c>
      <c r="AG90" s="43">
        <v>1.8265236</v>
      </c>
      <c r="AH90" s="44">
        <v>0.52259591973828701</v>
      </c>
      <c r="AI90" s="43">
        <v>-1.5157585</v>
      </c>
      <c r="AJ90" s="44">
        <v>0.51275240762056096</v>
      </c>
    </row>
    <row r="91" spans="1:36" s="2" customFormat="1" ht="13.9" x14ac:dyDescent="0.4">
      <c r="A91" s="14" t="s">
        <v>641</v>
      </c>
      <c r="B91" s="32">
        <f t="shared" si="1"/>
        <v>108.15175983761794</v>
      </c>
      <c r="C91" s="14" t="s">
        <v>48</v>
      </c>
      <c r="D91" s="15">
        <v>0.37351907270000001</v>
      </c>
      <c r="E91" s="15">
        <v>1.9519373350000001E-2</v>
      </c>
      <c r="F91" s="42">
        <v>2.1110545787300001</v>
      </c>
      <c r="G91" s="43">
        <v>3.4420693</v>
      </c>
      <c r="H91" s="44">
        <v>4.3913012575466396E-3</v>
      </c>
      <c r="I91" s="43">
        <v>1.2663127000000001</v>
      </c>
      <c r="J91" s="44">
        <v>0.97157502920000005</v>
      </c>
      <c r="K91" s="43">
        <v>6.5072571999999997</v>
      </c>
      <c r="L91" s="44">
        <v>8.9594228016817704E-7</v>
      </c>
      <c r="M91" s="43">
        <v>2.5433175000000001</v>
      </c>
      <c r="N91" s="44">
        <v>5.7797786654335902E-2</v>
      </c>
      <c r="O91" s="43">
        <v>7.6658137999999996</v>
      </c>
      <c r="P91" s="44">
        <v>3.2968070436686499E-7</v>
      </c>
      <c r="Q91" s="43">
        <v>8.8286978999999999</v>
      </c>
      <c r="R91" s="44">
        <v>1</v>
      </c>
      <c r="S91" s="43">
        <v>-3.5408651999999998</v>
      </c>
      <c r="T91" s="44">
        <v>1</v>
      </c>
      <c r="U91" s="43">
        <v>3.5786718</v>
      </c>
      <c r="V91" s="44">
        <v>1</v>
      </c>
      <c r="W91" s="43">
        <v>-1.5782434999999999</v>
      </c>
      <c r="X91" s="44">
        <v>1</v>
      </c>
      <c r="Y91" s="43">
        <v>9.1912365999999999</v>
      </c>
      <c r="Z91" s="44">
        <v>1</v>
      </c>
      <c r="AA91" s="43">
        <v>-1.6590336999999999</v>
      </c>
      <c r="AB91" s="44">
        <v>0.82054434326136105</v>
      </c>
      <c r="AC91" s="43">
        <v>-1.1467875000000001</v>
      </c>
      <c r="AD91" s="44">
        <v>0.91195716843779795</v>
      </c>
      <c r="AE91" s="43">
        <v>-1.1446266</v>
      </c>
      <c r="AF91" s="44">
        <v>0.89762610650242802</v>
      </c>
      <c r="AG91" s="43">
        <v>-1.1424021</v>
      </c>
      <c r="AH91" s="44">
        <v>0.96622159161701804</v>
      </c>
      <c r="AI91" s="43">
        <v>1.0523473000000001</v>
      </c>
      <c r="AJ91" s="44">
        <v>0.95987808646621198</v>
      </c>
    </row>
    <row r="92" spans="1:36" s="2" customFormat="1" ht="13.9" x14ac:dyDescent="0.4">
      <c r="A92" s="14" t="s">
        <v>420</v>
      </c>
      <c r="B92" s="32">
        <f t="shared" si="1"/>
        <v>166.58977487218962</v>
      </c>
      <c r="C92" s="14" t="s">
        <v>48</v>
      </c>
      <c r="D92" s="15">
        <v>0.2395669581</v>
      </c>
      <c r="E92" s="15">
        <v>1.258248057E-2</v>
      </c>
      <c r="F92" s="42">
        <v>2.0961126054900001</v>
      </c>
      <c r="G92" s="43">
        <v>7.3291482999999999</v>
      </c>
      <c r="H92" s="44">
        <v>3.1175745383776799E-6</v>
      </c>
      <c r="I92" s="43">
        <v>2.0003932999999998</v>
      </c>
      <c r="J92" s="44">
        <v>0.75235335569999995</v>
      </c>
      <c r="K92" s="43">
        <v>12.4058723</v>
      </c>
      <c r="L92" s="44">
        <v>1.2991404154443699E-9</v>
      </c>
      <c r="M92" s="43">
        <v>3.5055314000000002</v>
      </c>
      <c r="N92" s="44">
        <v>1.19492248783429E-2</v>
      </c>
      <c r="O92" s="43">
        <v>15.655309300000001</v>
      </c>
      <c r="P92" s="44">
        <v>4.7434804952058702E-10</v>
      </c>
      <c r="Q92" s="43">
        <v>4.7266835</v>
      </c>
      <c r="R92" s="44">
        <v>1</v>
      </c>
      <c r="S92" s="43">
        <v>1.0357215</v>
      </c>
      <c r="T92" s="44">
        <v>1</v>
      </c>
      <c r="U92" s="43">
        <v>1.4147924000000001</v>
      </c>
      <c r="V92" s="44">
        <v>1</v>
      </c>
      <c r="W92" s="43">
        <v>1</v>
      </c>
      <c r="X92" s="44">
        <v>1</v>
      </c>
      <c r="Y92" s="43">
        <v>14.200561</v>
      </c>
      <c r="Z92" s="44">
        <v>1</v>
      </c>
      <c r="AA92" s="43">
        <v>1.3453634999999999</v>
      </c>
      <c r="AB92" s="44">
        <v>0.96120308007642796</v>
      </c>
      <c r="AC92" s="43">
        <v>1.5574581000000001</v>
      </c>
      <c r="AD92" s="44">
        <v>0.60690129331290399</v>
      </c>
      <c r="AE92" s="43">
        <v>1.3769193</v>
      </c>
      <c r="AF92" s="44">
        <v>0.70390661836433799</v>
      </c>
      <c r="AG92" s="43">
        <v>-1.0683585</v>
      </c>
      <c r="AH92" s="44">
        <v>0.98559012820140901</v>
      </c>
      <c r="AI92" s="43">
        <v>1.2370388999999999</v>
      </c>
      <c r="AJ92" s="44">
        <v>0.78567821957551598</v>
      </c>
    </row>
    <row r="93" spans="1:36" s="2" customFormat="1" ht="13.9" x14ac:dyDescent="0.4">
      <c r="A93" s="14" t="s">
        <v>199</v>
      </c>
      <c r="B93" s="32">
        <f t="shared" si="1"/>
        <v>133.61248721231379</v>
      </c>
      <c r="C93" s="14" t="s">
        <v>48</v>
      </c>
      <c r="D93" s="15">
        <v>0.20441286589999999</v>
      </c>
      <c r="E93" s="15">
        <v>1.529971856E-2</v>
      </c>
      <c r="F93" s="42">
        <v>2.0442334504500002</v>
      </c>
      <c r="G93" s="43">
        <v>4.6897527999999999</v>
      </c>
      <c r="H93" s="44">
        <v>1.8220569152479701E-5</v>
      </c>
      <c r="I93" s="43">
        <v>2.5837020000000002</v>
      </c>
      <c r="J93" s="44">
        <v>0.25352249230000001</v>
      </c>
      <c r="K93" s="43">
        <v>7.2891991999999997</v>
      </c>
      <c r="L93" s="44">
        <v>7.5395268891174892E-9</v>
      </c>
      <c r="M93" s="43">
        <v>3.0711879</v>
      </c>
      <c r="N93" s="44">
        <v>7.6304102484837499E-3</v>
      </c>
      <c r="O93" s="43">
        <v>9.7666240000000002</v>
      </c>
      <c r="P93" s="44">
        <v>1.73939356491197E-10</v>
      </c>
      <c r="Q93" s="43">
        <v>-1.0603543</v>
      </c>
      <c r="R93" s="44">
        <v>1</v>
      </c>
      <c r="S93" s="43">
        <v>1.6364415999999999</v>
      </c>
      <c r="T93" s="44">
        <v>1</v>
      </c>
      <c r="U93" s="43">
        <v>3.2311808000000002</v>
      </c>
      <c r="V93" s="44">
        <v>1</v>
      </c>
      <c r="W93" s="43">
        <v>6.2106649000000003</v>
      </c>
      <c r="X93" s="44">
        <v>1</v>
      </c>
      <c r="Y93" s="43">
        <v>5.9501349000000001</v>
      </c>
      <c r="Z93" s="44">
        <v>1</v>
      </c>
      <c r="AA93" s="43">
        <v>1.0141802</v>
      </c>
      <c r="AB93" s="44">
        <v>0.99942115679492505</v>
      </c>
      <c r="AC93" s="43">
        <v>1.6265434999999999</v>
      </c>
      <c r="AD93" s="44">
        <v>0.49878386491929999</v>
      </c>
      <c r="AE93" s="43">
        <v>1.4587067</v>
      </c>
      <c r="AF93" s="44">
        <v>0.57742348485682304</v>
      </c>
      <c r="AG93" s="43">
        <v>-1.3629248</v>
      </c>
      <c r="AH93" s="44">
        <v>0.85246056785078805</v>
      </c>
      <c r="AI93" s="43">
        <v>1.2024208000000001</v>
      </c>
      <c r="AJ93" s="44">
        <v>0.79830455816628298</v>
      </c>
    </row>
    <row r="94" spans="1:36" s="2" customFormat="1" ht="13.9" x14ac:dyDescent="0.4">
      <c r="A94" s="14" t="s">
        <v>513</v>
      </c>
      <c r="B94" s="32">
        <f t="shared" si="1"/>
        <v>377.73687814729658</v>
      </c>
      <c r="C94" s="14" t="s">
        <v>48</v>
      </c>
      <c r="D94" s="15">
        <v>0.23338603799999999</v>
      </c>
      <c r="E94" s="15">
        <v>5.34624314E-3</v>
      </c>
      <c r="F94" s="42">
        <v>2.0194731935200001</v>
      </c>
      <c r="G94" s="43">
        <v>6.1765397000000002</v>
      </c>
      <c r="H94" s="44">
        <v>1.14707614496984E-4</v>
      </c>
      <c r="I94" s="43">
        <v>2.1210135000000001</v>
      </c>
      <c r="J94" s="44">
        <v>0.74564850410000005</v>
      </c>
      <c r="K94" s="43">
        <v>11.063515199999999</v>
      </c>
      <c r="L94" s="44">
        <v>7.1769286169889402E-8</v>
      </c>
      <c r="M94" s="43">
        <v>3.1281306999999998</v>
      </c>
      <c r="N94" s="44">
        <v>4.15200797378956E-2</v>
      </c>
      <c r="O94" s="43">
        <v>8.2045607999999994</v>
      </c>
      <c r="P94" s="44">
        <v>5.1671779934702697E-6</v>
      </c>
      <c r="Q94" s="43">
        <v>7.2879905000000003</v>
      </c>
      <c r="R94" s="44">
        <v>1</v>
      </c>
      <c r="S94" s="43">
        <v>1.4877095</v>
      </c>
      <c r="T94" s="44">
        <v>1</v>
      </c>
      <c r="U94" s="43">
        <v>2.1092086000000001</v>
      </c>
      <c r="V94" s="44">
        <v>1</v>
      </c>
      <c r="W94" s="43">
        <v>1</v>
      </c>
      <c r="X94" s="44">
        <v>1</v>
      </c>
      <c r="Y94" s="43">
        <v>18.740825900000001</v>
      </c>
      <c r="Z94" s="44">
        <v>1</v>
      </c>
      <c r="AA94" s="43">
        <v>1.3087622999999999</v>
      </c>
      <c r="AB94" s="44">
        <v>0.97967462754693502</v>
      </c>
      <c r="AC94" s="43">
        <v>-1.1559917</v>
      </c>
      <c r="AD94" s="44">
        <v>0.909656714152139</v>
      </c>
      <c r="AE94" s="43">
        <v>1.1860519</v>
      </c>
      <c r="AF94" s="44">
        <v>0.86881717683688697</v>
      </c>
      <c r="AG94" s="43">
        <v>-1.6876798</v>
      </c>
      <c r="AH94" s="44">
        <v>0.66526800069770298</v>
      </c>
      <c r="AI94" s="43">
        <v>1.0153772000000001</v>
      </c>
      <c r="AJ94" s="44">
        <v>0.990596786047095</v>
      </c>
    </row>
    <row r="95" spans="1:36" s="2" customFormat="1" ht="13.9" x14ac:dyDescent="0.4">
      <c r="A95" s="14" t="s">
        <v>618</v>
      </c>
      <c r="B95" s="32">
        <f t="shared" si="1"/>
        <v>128.47501638207862</v>
      </c>
      <c r="C95" s="14" t="s">
        <v>48</v>
      </c>
      <c r="D95" s="15">
        <v>8.1347848400000006E-2</v>
      </c>
      <c r="E95" s="15">
        <v>1.520382461E-2</v>
      </c>
      <c r="F95" s="42">
        <v>1.9533116158399999</v>
      </c>
      <c r="G95" s="43">
        <v>4.5327934000000001</v>
      </c>
      <c r="H95" s="44">
        <v>7.4873261990486E-5</v>
      </c>
      <c r="I95" s="43">
        <v>2.2990857999999998</v>
      </c>
      <c r="J95" s="44">
        <v>0.4809330704</v>
      </c>
      <c r="K95" s="43">
        <v>6.5707997000000002</v>
      </c>
      <c r="L95" s="44">
        <v>1.30606936235212E-7</v>
      </c>
      <c r="M95" s="43">
        <v>2.9157188000000001</v>
      </c>
      <c r="N95" s="44">
        <v>1.4407436319981501E-2</v>
      </c>
      <c r="O95" s="43">
        <v>10.3393742</v>
      </c>
      <c r="P95" s="44">
        <v>1.19190731033906E-10</v>
      </c>
      <c r="Q95" s="43">
        <v>2.8371385</v>
      </c>
      <c r="R95" s="44">
        <v>1</v>
      </c>
      <c r="S95" s="43">
        <v>-9.5179951000000003</v>
      </c>
      <c r="T95" s="44">
        <v>1</v>
      </c>
      <c r="U95" s="43">
        <v>-1.0944727999999999</v>
      </c>
      <c r="V95" s="44">
        <v>1</v>
      </c>
      <c r="W95" s="43">
        <v>1.2643157</v>
      </c>
      <c r="X95" s="44">
        <v>1</v>
      </c>
      <c r="Y95" s="43">
        <v>6.9780823999999999</v>
      </c>
      <c r="Z95" s="44">
        <v>1</v>
      </c>
      <c r="AA95" s="43">
        <v>-1.7867637999999999</v>
      </c>
      <c r="AB95" s="44">
        <v>0.74855237253986795</v>
      </c>
      <c r="AC95" s="43">
        <v>-1.9282737999999999</v>
      </c>
      <c r="AD95" s="44">
        <v>0.38807464301824302</v>
      </c>
      <c r="AE95" s="43">
        <v>-1.6778531999999999</v>
      </c>
      <c r="AF95" s="44">
        <v>0.47381412552742203</v>
      </c>
      <c r="AG95" s="43">
        <v>-2.2412386</v>
      </c>
      <c r="AH95" s="44">
        <v>0.30238826509013</v>
      </c>
      <c r="AI95" s="43">
        <v>-1.5414943999999999</v>
      </c>
      <c r="AJ95" s="44">
        <v>0.52058310665955598</v>
      </c>
    </row>
    <row r="96" spans="1:36" s="2" customFormat="1" ht="13.9" x14ac:dyDescent="0.4">
      <c r="A96" s="14" t="s">
        <v>562</v>
      </c>
      <c r="B96" s="32">
        <f t="shared" si="1"/>
        <v>233.30849619133556</v>
      </c>
      <c r="C96" s="14" t="s">
        <v>48</v>
      </c>
      <c r="D96" s="15">
        <v>0.20529284380000001</v>
      </c>
      <c r="E96" s="15">
        <v>8.36526441E-3</v>
      </c>
      <c r="F96" s="42">
        <v>1.9516872597399999</v>
      </c>
      <c r="G96" s="43">
        <v>4.3444507999999997</v>
      </c>
      <c r="H96" s="44">
        <v>1.2490191550557E-4</v>
      </c>
      <c r="I96" s="43">
        <v>1.4129596</v>
      </c>
      <c r="J96" s="44">
        <v>1</v>
      </c>
      <c r="K96" s="43">
        <v>14.6895396</v>
      </c>
      <c r="L96" s="44">
        <v>1.1673093381197599E-13</v>
      </c>
      <c r="M96" s="43">
        <v>3.8761488000000002</v>
      </c>
      <c r="N96" s="44">
        <v>1.28795776479108E-3</v>
      </c>
      <c r="O96" s="43">
        <v>13.6115361</v>
      </c>
      <c r="P96" s="44">
        <v>6.2315354598926497E-12</v>
      </c>
      <c r="Q96" s="43">
        <v>9.5917556000000008</v>
      </c>
      <c r="R96" s="44">
        <v>1</v>
      </c>
      <c r="S96" s="43">
        <v>1.7431627000000001</v>
      </c>
      <c r="T96" s="44">
        <v>1</v>
      </c>
      <c r="U96" s="43">
        <v>2.7617573000000002</v>
      </c>
      <c r="V96" s="44">
        <v>1</v>
      </c>
      <c r="W96" s="43">
        <v>3.9173467</v>
      </c>
      <c r="X96" s="44">
        <v>1</v>
      </c>
      <c r="Y96" s="43">
        <v>17.2356692</v>
      </c>
      <c r="Z96" s="44">
        <v>1</v>
      </c>
      <c r="AA96" s="43">
        <v>-1.4315433</v>
      </c>
      <c r="AB96" s="44">
        <v>0.92032246887775504</v>
      </c>
      <c r="AC96" s="43">
        <v>1.3401757999999999</v>
      </c>
      <c r="AD96" s="44">
        <v>0.75820613668190295</v>
      </c>
      <c r="AE96" s="43">
        <v>-1.3333018999999999</v>
      </c>
      <c r="AF96" s="44">
        <v>0.71900443761382904</v>
      </c>
      <c r="AG96" s="43">
        <v>1.1686482</v>
      </c>
      <c r="AH96" s="44">
        <v>0.95462159330891505</v>
      </c>
      <c r="AI96" s="43">
        <v>-1.1654568000000001</v>
      </c>
      <c r="AJ96" s="44">
        <v>0.84934494384973203</v>
      </c>
    </row>
    <row r="97" spans="1:36" s="2" customFormat="1" ht="13.9" x14ac:dyDescent="0.4">
      <c r="A97" s="14" t="s">
        <v>597</v>
      </c>
      <c r="B97" s="32">
        <f t="shared" si="1"/>
        <v>156.86244692862454</v>
      </c>
      <c r="C97" s="14" t="s">
        <v>48</v>
      </c>
      <c r="D97" s="15">
        <v>0.17246632319999999</v>
      </c>
      <c r="E97" s="15">
        <v>1.1680863640000001E-2</v>
      </c>
      <c r="F97" s="42">
        <v>1.8322888528100001</v>
      </c>
      <c r="G97" s="43">
        <v>5.7045960000000004</v>
      </c>
      <c r="H97" s="44">
        <v>1.6534539357797301E-4</v>
      </c>
      <c r="I97" s="43">
        <v>2.8156116</v>
      </c>
      <c r="J97" s="44">
        <v>0.43734544749999998</v>
      </c>
      <c r="K97" s="43">
        <v>8.9661846000000001</v>
      </c>
      <c r="L97" s="44">
        <v>4.84363088538366E-7</v>
      </c>
      <c r="M97" s="43">
        <v>5.7859911000000004</v>
      </c>
      <c r="N97" s="44">
        <v>6.4319362371133997E-4</v>
      </c>
      <c r="O97" s="43">
        <v>15.0870961</v>
      </c>
      <c r="P97" s="44">
        <v>5.5185246159102098E-9</v>
      </c>
      <c r="Q97" s="43">
        <v>2.9787618999999999</v>
      </c>
      <c r="R97" s="44">
        <v>1</v>
      </c>
      <c r="S97" s="43">
        <v>1</v>
      </c>
      <c r="T97" s="44">
        <v>1</v>
      </c>
      <c r="U97" s="43">
        <v>5.7917880000000004</v>
      </c>
      <c r="V97" s="44">
        <v>1</v>
      </c>
      <c r="W97" s="43">
        <v>8.5094648999999993</v>
      </c>
      <c r="X97" s="44">
        <v>1</v>
      </c>
      <c r="Y97" s="43">
        <v>19.538596900000002</v>
      </c>
      <c r="Z97" s="44">
        <v>1</v>
      </c>
      <c r="AA97" s="43">
        <v>-1.5704260000000001</v>
      </c>
      <c r="AB97" s="44">
        <v>0.88384042925291895</v>
      </c>
      <c r="AC97" s="43">
        <v>-1.2513989999999999</v>
      </c>
      <c r="AD97" s="44">
        <v>0.84238614024216796</v>
      </c>
      <c r="AE97" s="43">
        <v>-1.3611972000000001</v>
      </c>
      <c r="AF97" s="44">
        <v>0.72212380642113305</v>
      </c>
      <c r="AG97" s="43">
        <v>-1.5174042000000001</v>
      </c>
      <c r="AH97" s="44">
        <v>0.79112421842884295</v>
      </c>
      <c r="AI97" s="43">
        <v>1.4628915</v>
      </c>
      <c r="AJ97" s="44">
        <v>0.58709179425981095</v>
      </c>
    </row>
    <row r="98" spans="1:36" s="2" customFormat="1" ht="13.9" x14ac:dyDescent="0.4">
      <c r="A98" s="14" t="s">
        <v>185</v>
      </c>
      <c r="B98" s="32">
        <f t="shared" si="1"/>
        <v>149.16082737413575</v>
      </c>
      <c r="C98" s="14" t="s">
        <v>48</v>
      </c>
      <c r="D98" s="15">
        <v>0.91224565710000005</v>
      </c>
      <c r="E98" s="15">
        <v>1.144917008E-2</v>
      </c>
      <c r="F98" s="42">
        <v>1.7077676818800001</v>
      </c>
      <c r="G98" s="43">
        <v>3.6266829</v>
      </c>
      <c r="H98" s="44">
        <v>6.7211324416868701E-4</v>
      </c>
      <c r="I98" s="43">
        <v>1.1139777</v>
      </c>
      <c r="J98" s="44">
        <v>1</v>
      </c>
      <c r="K98" s="43">
        <v>8.0963945000000006</v>
      </c>
      <c r="L98" s="44">
        <v>7.8861696694192502E-10</v>
      </c>
      <c r="M98" s="43">
        <v>2.8432428000000001</v>
      </c>
      <c r="N98" s="44">
        <v>1.2550119678265401E-2</v>
      </c>
      <c r="O98" s="43">
        <v>7.2207745000000001</v>
      </c>
      <c r="P98" s="44">
        <v>1.86741308600166E-8</v>
      </c>
      <c r="Q98" s="43">
        <v>34.377793699999998</v>
      </c>
      <c r="R98" s="44">
        <v>1</v>
      </c>
      <c r="S98" s="43">
        <v>20.5692032</v>
      </c>
      <c r="T98" s="44">
        <v>1</v>
      </c>
      <c r="U98" s="43">
        <v>24.960604199999999</v>
      </c>
      <c r="V98" s="44">
        <v>1</v>
      </c>
      <c r="W98" s="43">
        <v>39.162562999999999</v>
      </c>
      <c r="X98" s="44">
        <v>1</v>
      </c>
      <c r="Y98" s="43">
        <v>92.331910500000006</v>
      </c>
      <c r="Z98" s="44">
        <v>1</v>
      </c>
      <c r="AA98" s="43">
        <v>1.4658298999999999</v>
      </c>
      <c r="AB98" s="44">
        <v>0.96821543212625205</v>
      </c>
      <c r="AC98" s="43">
        <v>3.2305077</v>
      </c>
      <c r="AD98" s="44">
        <v>0.20809546607809401</v>
      </c>
      <c r="AE98" s="43">
        <v>2.0554096999999998</v>
      </c>
      <c r="AF98" s="44">
        <v>0.45038915280321401</v>
      </c>
      <c r="AG98" s="43">
        <v>1.7481960999999999</v>
      </c>
      <c r="AH98" s="44">
        <v>0.79437678288859603</v>
      </c>
      <c r="AI98" s="43">
        <v>2.1232907999999999</v>
      </c>
      <c r="AJ98" s="44">
        <v>0.36280424905066899</v>
      </c>
    </row>
    <row r="99" spans="1:36" s="2" customFormat="1" ht="13.9" x14ac:dyDescent="0.4">
      <c r="A99" s="14" t="s">
        <v>634</v>
      </c>
      <c r="B99" s="32">
        <f t="shared" si="1"/>
        <v>113.87546256932423</v>
      </c>
      <c r="C99" s="14" t="s">
        <v>48</v>
      </c>
      <c r="D99" s="15">
        <v>6.4353396399999999E-2</v>
      </c>
      <c r="E99" s="15">
        <v>1.480448906E-2</v>
      </c>
      <c r="F99" s="42">
        <v>1.6858680398100001</v>
      </c>
      <c r="G99" s="43">
        <v>5.0217387000000002</v>
      </c>
      <c r="H99" s="44">
        <v>1</v>
      </c>
      <c r="I99" s="43">
        <v>6.8965823000000004</v>
      </c>
      <c r="J99" s="44">
        <v>1</v>
      </c>
      <c r="K99" s="43">
        <v>6.8868763</v>
      </c>
      <c r="L99" s="44">
        <v>1</v>
      </c>
      <c r="M99" s="43">
        <v>16.9257168</v>
      </c>
      <c r="N99" s="44">
        <v>3.2750263345890001E-7</v>
      </c>
      <c r="O99" s="43">
        <v>8.8002582</v>
      </c>
      <c r="P99" s="44">
        <v>1.8154658882690699E-5</v>
      </c>
      <c r="Q99" s="43">
        <v>1</v>
      </c>
      <c r="R99" s="44">
        <v>1</v>
      </c>
      <c r="S99" s="43">
        <v>1.0780498000000001</v>
      </c>
      <c r="T99" s="44">
        <v>1</v>
      </c>
      <c r="U99" s="43">
        <v>1.7813276</v>
      </c>
      <c r="V99" s="44">
        <v>1</v>
      </c>
      <c r="W99" s="43">
        <v>1.8843673999999999</v>
      </c>
      <c r="X99" s="44">
        <v>1</v>
      </c>
      <c r="Y99" s="43">
        <v>3.9115625999999999</v>
      </c>
      <c r="Z99" s="44">
        <v>1</v>
      </c>
      <c r="AA99" s="43">
        <v>1.3571686000000001</v>
      </c>
      <c r="AB99" s="44">
        <v>0.98097082185203699</v>
      </c>
      <c r="AC99" s="43">
        <v>-4.9651047999999998</v>
      </c>
      <c r="AD99" s="44">
        <v>0.132318523184843</v>
      </c>
      <c r="AE99" s="43">
        <v>-2.4915872999999999</v>
      </c>
      <c r="AF99" s="44">
        <v>0.27006734899065599</v>
      </c>
      <c r="AG99" s="43">
        <v>1.3657208999999999</v>
      </c>
      <c r="AH99" s="44">
        <v>0.92423378951185697</v>
      </c>
      <c r="AI99" s="43">
        <v>-1.2265931999999999</v>
      </c>
      <c r="AJ99" s="44">
        <v>0.85450005740469104</v>
      </c>
    </row>
    <row r="100" spans="1:36" s="2" customFormat="1" ht="13.9" x14ac:dyDescent="0.4">
      <c r="A100" s="14" t="s">
        <v>535</v>
      </c>
      <c r="B100" s="32">
        <f t="shared" si="1"/>
        <v>296.24137481179207</v>
      </c>
      <c r="C100" s="14" t="s">
        <v>48</v>
      </c>
      <c r="D100" s="15">
        <v>0.26230446959999998</v>
      </c>
      <c r="E100" s="15">
        <v>5.4354645800000004E-3</v>
      </c>
      <c r="F100" s="42">
        <v>1.6102094999200001</v>
      </c>
      <c r="G100" s="43">
        <v>-1.1293517</v>
      </c>
      <c r="H100" s="44">
        <v>1</v>
      </c>
      <c r="I100" s="43">
        <v>1.4145525000000001</v>
      </c>
      <c r="J100" s="44">
        <v>1</v>
      </c>
      <c r="K100" s="43">
        <v>2.8887467999999998</v>
      </c>
      <c r="L100" s="44">
        <v>1</v>
      </c>
      <c r="M100" s="43">
        <v>3.6806093999999998</v>
      </c>
      <c r="N100" s="44">
        <v>8.0005946540451095E-3</v>
      </c>
      <c r="O100" s="43">
        <v>5.6926911999999996</v>
      </c>
      <c r="P100" s="44">
        <v>2.5876769333174899E-5</v>
      </c>
      <c r="Q100" s="43">
        <v>8.2486349000000008</v>
      </c>
      <c r="R100" s="44">
        <v>1</v>
      </c>
      <c r="S100" s="43">
        <v>9.8318200999999998</v>
      </c>
      <c r="T100" s="44">
        <v>1</v>
      </c>
      <c r="U100" s="43">
        <v>8.3438551000000007</v>
      </c>
      <c r="V100" s="44">
        <v>1</v>
      </c>
      <c r="W100" s="43">
        <v>17.1638831</v>
      </c>
      <c r="X100" s="44">
        <v>1</v>
      </c>
      <c r="Y100" s="43">
        <v>48.837871499999999</v>
      </c>
      <c r="Z100" s="44">
        <v>1</v>
      </c>
      <c r="AA100" s="43">
        <v>-1.5830146</v>
      </c>
      <c r="AB100" s="44">
        <v>0.93797587286710604</v>
      </c>
      <c r="AC100" s="43">
        <v>-1.3094235999999999</v>
      </c>
      <c r="AD100" s="44">
        <v>1</v>
      </c>
      <c r="AE100" s="43">
        <v>-1.2039731</v>
      </c>
      <c r="AF100" s="44">
        <v>0.89491673965073504</v>
      </c>
      <c r="AG100" s="43">
        <v>1.9826748000000001</v>
      </c>
      <c r="AH100" s="44">
        <v>0.65153316635889202</v>
      </c>
      <c r="AI100" s="43">
        <v>1.0905514999999999</v>
      </c>
      <c r="AJ100" s="44">
        <v>0.94625871645320403</v>
      </c>
    </row>
    <row r="101" spans="1:36" s="2" customFormat="1" ht="13.9" x14ac:dyDescent="0.4">
      <c r="A101" s="14" t="s">
        <v>636</v>
      </c>
      <c r="B101" s="32">
        <f t="shared" si="1"/>
        <v>111.45998990289573</v>
      </c>
      <c r="C101" s="14" t="s">
        <v>48</v>
      </c>
      <c r="D101" s="15">
        <v>1.6228158402999999</v>
      </c>
      <c r="E101" s="15">
        <v>1.309848808E-2</v>
      </c>
      <c r="F101" s="42">
        <v>1.45995734914</v>
      </c>
      <c r="G101" s="43">
        <v>1.2893266000000001</v>
      </c>
      <c r="H101" s="44">
        <v>0.70271582477814298</v>
      </c>
      <c r="I101" s="43">
        <v>1.061812</v>
      </c>
      <c r="J101" s="44">
        <v>0.99510468149999998</v>
      </c>
      <c r="K101" s="43">
        <v>1.8838047</v>
      </c>
      <c r="L101" s="44">
        <v>0.114977264831294</v>
      </c>
      <c r="M101" s="43">
        <v>2.2988035</v>
      </c>
      <c r="N101" s="44">
        <v>9.9076510800436501E-2</v>
      </c>
      <c r="O101" s="43">
        <v>2.7846614999999999</v>
      </c>
      <c r="P101" s="44">
        <v>9.5012783173774405E-3</v>
      </c>
      <c r="Q101" s="43">
        <v>24.499223799999999</v>
      </c>
      <c r="R101" s="44">
        <v>1</v>
      </c>
      <c r="S101" s="43">
        <v>2.6100213999999999</v>
      </c>
      <c r="T101" s="44">
        <v>1</v>
      </c>
      <c r="U101" s="43">
        <v>5.5279167999999999</v>
      </c>
      <c r="V101" s="44">
        <v>1</v>
      </c>
      <c r="W101" s="43">
        <v>9.4997746999999997</v>
      </c>
      <c r="X101" s="44">
        <v>1</v>
      </c>
      <c r="Y101" s="43">
        <v>15.789610700000001</v>
      </c>
      <c r="Z101" s="44">
        <v>1</v>
      </c>
      <c r="AA101" s="43">
        <v>1.4975624000000001</v>
      </c>
      <c r="AB101" s="44">
        <v>0.86440932911747204</v>
      </c>
      <c r="AC101" s="43">
        <v>1.6770307</v>
      </c>
      <c r="AD101" s="44">
        <v>0.474068310755481</v>
      </c>
      <c r="AE101" s="43">
        <v>2.3119863999999999</v>
      </c>
      <c r="AF101" s="44">
        <v>8.4812196278818197E-2</v>
      </c>
      <c r="AG101" s="43">
        <v>2.4512029000000002</v>
      </c>
      <c r="AH101" s="44">
        <v>0.120394997450202</v>
      </c>
      <c r="AI101" s="43">
        <v>2.1682598</v>
      </c>
      <c r="AJ101" s="44">
        <v>9.4512355403507206E-2</v>
      </c>
    </row>
    <row r="102" spans="1:36" s="2" customFormat="1" ht="13.9" x14ac:dyDescent="0.4">
      <c r="A102" s="14" t="s">
        <v>314</v>
      </c>
      <c r="B102" s="32">
        <f t="shared" si="1"/>
        <v>174.11923815869903</v>
      </c>
      <c r="C102" s="14" t="s">
        <v>48</v>
      </c>
      <c r="D102" s="15">
        <v>0.23018310789999999</v>
      </c>
      <c r="E102" s="15">
        <v>7.8217140400000003E-3</v>
      </c>
      <c r="F102" s="42">
        <v>1.3619108897400001</v>
      </c>
      <c r="G102" s="43">
        <v>2.5837751</v>
      </c>
      <c r="H102" s="44">
        <v>1</v>
      </c>
      <c r="I102" s="43">
        <v>2.0417413999999998</v>
      </c>
      <c r="J102" s="44">
        <v>1</v>
      </c>
      <c r="K102" s="43">
        <v>7.5993459000000003</v>
      </c>
      <c r="L102" s="44">
        <v>1.11955884343907E-7</v>
      </c>
      <c r="M102" s="43">
        <v>3.0061586999999999</v>
      </c>
      <c r="N102" s="44">
        <v>2.1256203665268199E-2</v>
      </c>
      <c r="O102" s="43">
        <v>9.5991558999999995</v>
      </c>
      <c r="P102" s="44">
        <v>1.1343878218048401E-8</v>
      </c>
      <c r="Q102" s="43">
        <v>16.2627451</v>
      </c>
      <c r="R102" s="44">
        <v>1</v>
      </c>
      <c r="S102" s="43">
        <v>1.4292963999999999</v>
      </c>
      <c r="T102" s="44">
        <v>1</v>
      </c>
      <c r="U102" s="43">
        <v>18.9251507</v>
      </c>
      <c r="V102" s="44">
        <v>1</v>
      </c>
      <c r="W102" s="43">
        <v>12.234227000000001</v>
      </c>
      <c r="X102" s="44">
        <v>1</v>
      </c>
      <c r="Y102" s="43">
        <v>15.116831299999999</v>
      </c>
      <c r="Z102" s="44">
        <v>1</v>
      </c>
      <c r="AA102" s="43">
        <v>-1.1718838</v>
      </c>
      <c r="AB102" s="44">
        <v>0.99664401809696102</v>
      </c>
      <c r="AC102" s="43">
        <v>-2.5802523000000002</v>
      </c>
      <c r="AD102" s="44">
        <v>0.124127511058042</v>
      </c>
      <c r="AE102" s="43">
        <v>1.1163164999999999</v>
      </c>
      <c r="AF102" s="44">
        <v>0.91289589109283398</v>
      </c>
      <c r="AG102" s="43">
        <v>1.3374779999999999</v>
      </c>
      <c r="AH102" s="44">
        <v>0.87711463990926797</v>
      </c>
      <c r="AI102" s="43">
        <v>1.5957694</v>
      </c>
      <c r="AJ102" s="44">
        <v>0.40329779415881301</v>
      </c>
    </row>
    <row r="103" spans="1:36" s="2" customFormat="1" ht="13.9" x14ac:dyDescent="0.4">
      <c r="A103" s="14" t="s">
        <v>559</v>
      </c>
      <c r="B103" s="32">
        <f t="shared" si="1"/>
        <v>242.14072927816389</v>
      </c>
      <c r="C103" s="14" t="s">
        <v>48</v>
      </c>
      <c r="D103" s="15">
        <v>0.1488688527</v>
      </c>
      <c r="E103" s="15">
        <v>5.4698966700000001E-3</v>
      </c>
      <c r="F103" s="42">
        <v>1.3244847687500001</v>
      </c>
      <c r="G103" s="43">
        <v>4.0485591000000003</v>
      </c>
      <c r="H103" s="44">
        <v>1.10218309038825E-2</v>
      </c>
      <c r="I103" s="43">
        <v>1.3488167</v>
      </c>
      <c r="J103" s="44">
        <v>1</v>
      </c>
      <c r="K103" s="43">
        <v>3.9720418999999998</v>
      </c>
      <c r="L103" s="44">
        <v>3.3778778369825801E-3</v>
      </c>
      <c r="M103" s="43">
        <v>2.9183252999999998</v>
      </c>
      <c r="N103" s="44">
        <v>6.9544074364135497E-2</v>
      </c>
      <c r="O103" s="43">
        <v>8.5897184000000006</v>
      </c>
      <c r="P103" s="44">
        <v>5.8967911494787701E-6</v>
      </c>
      <c r="Q103" s="43">
        <v>1.3982508</v>
      </c>
      <c r="R103" s="44">
        <v>1</v>
      </c>
      <c r="S103" s="43">
        <v>1</v>
      </c>
      <c r="T103" s="44">
        <v>1</v>
      </c>
      <c r="U103" s="43">
        <v>3.1328198</v>
      </c>
      <c r="V103" s="44">
        <v>1</v>
      </c>
      <c r="W103" s="43">
        <v>3.5884276000000002</v>
      </c>
      <c r="X103" s="44">
        <v>1</v>
      </c>
      <c r="Y103" s="43">
        <v>10.071252700000001</v>
      </c>
      <c r="Z103" s="44">
        <v>1</v>
      </c>
      <c r="AA103" s="43">
        <v>1.3788198</v>
      </c>
      <c r="AB103" s="44">
        <v>0.94305036535811004</v>
      </c>
      <c r="AC103" s="43">
        <v>-1.6655806</v>
      </c>
      <c r="AD103" s="44">
        <v>0.56057966039250196</v>
      </c>
      <c r="AE103" s="43">
        <v>1.2845286</v>
      </c>
      <c r="AF103" s="44">
        <v>0.77962724465465805</v>
      </c>
      <c r="AG103" s="43">
        <v>1.1302194999999999</v>
      </c>
      <c r="AH103" s="44">
        <v>0.96892247273393295</v>
      </c>
      <c r="AI103" s="43">
        <v>1.4430626</v>
      </c>
      <c r="AJ103" s="44">
        <v>0.58966050146761395</v>
      </c>
    </row>
    <row r="104" spans="1:36" s="2" customFormat="1" ht="13.9" x14ac:dyDescent="0.4">
      <c r="A104" s="14" t="s">
        <v>566</v>
      </c>
      <c r="B104" s="32">
        <f t="shared" si="1"/>
        <v>218.87428905910846</v>
      </c>
      <c r="C104" s="14" t="s">
        <v>48</v>
      </c>
      <c r="D104" s="15">
        <v>8.6304816500000006E-2</v>
      </c>
      <c r="E104" s="15">
        <v>5.81878367E-3</v>
      </c>
      <c r="F104" s="42">
        <v>1.2735821389599999</v>
      </c>
      <c r="G104" s="43">
        <v>39.654311700000001</v>
      </c>
      <c r="H104" s="44">
        <v>2.4964167285128398E-18</v>
      </c>
      <c r="I104" s="43">
        <v>2.0983982999999999</v>
      </c>
      <c r="J104" s="44">
        <v>1</v>
      </c>
      <c r="K104" s="43">
        <v>59.904612100000001</v>
      </c>
      <c r="L104" s="44">
        <v>6.4892674879942199E-22</v>
      </c>
      <c r="M104" s="43">
        <v>6.6138304999999997</v>
      </c>
      <c r="N104" s="44">
        <v>4.1817026942681098E-4</v>
      </c>
      <c r="O104" s="43">
        <v>54.840159300000003</v>
      </c>
      <c r="P104" s="44">
        <v>1.79645250720524E-19</v>
      </c>
      <c r="Q104" s="43">
        <v>4.1947523999999996</v>
      </c>
      <c r="R104" s="44">
        <v>1</v>
      </c>
      <c r="S104" s="43">
        <v>1</v>
      </c>
      <c r="T104" s="44">
        <v>1</v>
      </c>
      <c r="U104" s="43">
        <v>2.9998724000000001</v>
      </c>
      <c r="V104" s="44">
        <v>1</v>
      </c>
      <c r="W104" s="43">
        <v>1</v>
      </c>
      <c r="X104" s="44">
        <v>1</v>
      </c>
      <c r="Y104" s="43">
        <v>76.483955199999997</v>
      </c>
      <c r="Z104" s="44">
        <v>1</v>
      </c>
      <c r="AA104" s="43">
        <v>2.8400853000000001</v>
      </c>
      <c r="AB104" s="44">
        <v>0.26032581232789398</v>
      </c>
      <c r="AC104" s="43">
        <v>2.0758464999999999</v>
      </c>
      <c r="AD104" s="44">
        <v>0.35383546172586899</v>
      </c>
      <c r="AE104" s="43">
        <v>2.9418847000000001</v>
      </c>
      <c r="AF104" s="44">
        <v>5.4502141586505397E-2</v>
      </c>
      <c r="AG104" s="43">
        <v>1.7595251000000001</v>
      </c>
      <c r="AH104" s="44">
        <v>0.65652652959506697</v>
      </c>
      <c r="AI104" s="43">
        <v>2.7402766000000001</v>
      </c>
      <c r="AJ104" s="44">
        <v>5.8294520410172898E-2</v>
      </c>
    </row>
    <row r="105" spans="1:36" s="2" customFormat="1" ht="13.9" x14ac:dyDescent="0.4">
      <c r="A105" s="14" t="s">
        <v>565</v>
      </c>
      <c r="B105" s="32">
        <f t="shared" si="1"/>
        <v>218.87428929252721</v>
      </c>
      <c r="C105" s="14" t="s">
        <v>48</v>
      </c>
      <c r="D105" s="15">
        <v>9.5660762600000004E-2</v>
      </c>
      <c r="E105" s="15">
        <v>5.72988558E-3</v>
      </c>
      <c r="F105" s="42">
        <v>1.2541246340500001</v>
      </c>
      <c r="G105" s="43">
        <v>36.619741599999998</v>
      </c>
      <c r="H105" s="44">
        <v>2.19049911175715E-18</v>
      </c>
      <c r="I105" s="43">
        <v>1.8642444</v>
      </c>
      <c r="J105" s="44">
        <v>1</v>
      </c>
      <c r="K105" s="43">
        <v>53.208798799999997</v>
      </c>
      <c r="L105" s="44">
        <v>1.2469012196242699E-21</v>
      </c>
      <c r="M105" s="43">
        <v>5.8690493999999997</v>
      </c>
      <c r="N105" s="44">
        <v>7.4493930962549095E-4</v>
      </c>
      <c r="O105" s="43">
        <v>49.288221900000003</v>
      </c>
      <c r="P105" s="44">
        <v>2.9065089805777701E-19</v>
      </c>
      <c r="Q105" s="43">
        <v>4.1947523999999996</v>
      </c>
      <c r="R105" s="44">
        <v>1</v>
      </c>
      <c r="S105" s="43">
        <v>1</v>
      </c>
      <c r="T105" s="44">
        <v>1</v>
      </c>
      <c r="U105" s="43">
        <v>2.9998724000000001</v>
      </c>
      <c r="V105" s="44">
        <v>1</v>
      </c>
      <c r="W105" s="43">
        <v>1</v>
      </c>
      <c r="X105" s="44">
        <v>1</v>
      </c>
      <c r="Y105" s="43">
        <v>76.483955199999997</v>
      </c>
      <c r="Z105" s="44">
        <v>1</v>
      </c>
      <c r="AA105" s="43">
        <v>2.9587108999999998</v>
      </c>
      <c r="AB105" s="44">
        <v>0.217412010439511</v>
      </c>
      <c r="AC105" s="43">
        <v>2.1328135000000001</v>
      </c>
      <c r="AD105" s="44">
        <v>0.32157588650243002</v>
      </c>
      <c r="AE105" s="43">
        <v>2.9451930000000002</v>
      </c>
      <c r="AF105" s="44">
        <v>5.1930487802007999E-2</v>
      </c>
      <c r="AG105" s="43">
        <v>1.7568394000000001</v>
      </c>
      <c r="AH105" s="44">
        <v>0.65286227080026604</v>
      </c>
      <c r="AI105" s="43">
        <v>2.7906873000000001</v>
      </c>
      <c r="AJ105" s="44">
        <v>5.0531435858751E-2</v>
      </c>
    </row>
    <row r="106" spans="1:36" s="2" customFormat="1" ht="13.9" x14ac:dyDescent="0.4">
      <c r="A106" s="14" t="s">
        <v>224</v>
      </c>
      <c r="B106" s="32">
        <f t="shared" si="1"/>
        <v>104.86644251452914</v>
      </c>
      <c r="C106" s="14" t="s">
        <v>48</v>
      </c>
      <c r="D106" s="15">
        <v>4.1289742266999996</v>
      </c>
      <c r="E106" s="15">
        <v>1.116010177E-2</v>
      </c>
      <c r="F106" s="42">
        <v>1.1703201707199999</v>
      </c>
      <c r="G106" s="43">
        <v>1.7224982</v>
      </c>
      <c r="H106" s="44">
        <v>0.57776586998124502</v>
      </c>
      <c r="I106" s="43">
        <v>-2.2352877000000002</v>
      </c>
      <c r="J106" s="44">
        <v>0.85734259209999997</v>
      </c>
      <c r="K106" s="43">
        <v>1.3280821</v>
      </c>
      <c r="L106" s="44">
        <v>1</v>
      </c>
      <c r="M106" s="43">
        <v>-2.7833445000000001</v>
      </c>
      <c r="N106" s="44">
        <v>0.220881877980144</v>
      </c>
      <c r="O106" s="43">
        <v>1.2343508000000001</v>
      </c>
      <c r="P106" s="44">
        <v>0.76452565479282897</v>
      </c>
      <c r="Q106" s="43">
        <v>2.7965016</v>
      </c>
      <c r="R106" s="44">
        <v>1</v>
      </c>
      <c r="S106" s="43">
        <v>1</v>
      </c>
      <c r="T106" s="44">
        <v>1</v>
      </c>
      <c r="U106" s="43">
        <v>5.1090809999999998</v>
      </c>
      <c r="V106" s="44">
        <v>1</v>
      </c>
      <c r="W106" s="43">
        <v>1</v>
      </c>
      <c r="X106" s="44">
        <v>1</v>
      </c>
      <c r="Y106" s="43">
        <v>1.9557812999999999</v>
      </c>
      <c r="Z106" s="44">
        <v>1</v>
      </c>
      <c r="AA106" s="43">
        <v>-2.7429808000000002</v>
      </c>
      <c r="AB106" s="44">
        <v>1</v>
      </c>
      <c r="AC106" s="43">
        <v>1.8777364999999999</v>
      </c>
      <c r="AD106" s="44">
        <v>1</v>
      </c>
      <c r="AE106" s="43">
        <v>1.2636163</v>
      </c>
      <c r="AF106" s="44">
        <v>0.85577491327836697</v>
      </c>
      <c r="AG106" s="43">
        <v>-4.2176990999999999</v>
      </c>
      <c r="AH106" s="44">
        <v>1</v>
      </c>
      <c r="AI106" s="43">
        <v>-1.0567993</v>
      </c>
      <c r="AJ106" s="44">
        <v>1</v>
      </c>
    </row>
    <row r="107" spans="1:36" s="2" customFormat="1" ht="13.9" x14ac:dyDescent="0.4">
      <c r="A107" s="14" t="s">
        <v>196</v>
      </c>
      <c r="B107" s="32">
        <f t="shared" si="1"/>
        <v>212.10379085406484</v>
      </c>
      <c r="C107" s="14" t="s">
        <v>48</v>
      </c>
      <c r="D107" s="15">
        <v>0.281163781</v>
      </c>
      <c r="E107" s="15">
        <v>5.09587145E-3</v>
      </c>
      <c r="F107" s="42">
        <v>1.0808536522500001</v>
      </c>
      <c r="G107" s="43">
        <v>2.9014462999999999</v>
      </c>
      <c r="H107" s="44">
        <v>8.43715712926804E-2</v>
      </c>
      <c r="I107" s="43">
        <v>2.0263429999999998</v>
      </c>
      <c r="J107" s="44">
        <v>1</v>
      </c>
      <c r="K107" s="43">
        <v>2.8959217000000002</v>
      </c>
      <c r="L107" s="44">
        <v>1</v>
      </c>
      <c r="M107" s="43">
        <v>3.6680217000000002</v>
      </c>
      <c r="N107" s="44">
        <v>1.52836070635416E-2</v>
      </c>
      <c r="O107" s="43">
        <v>4.7561125000000004</v>
      </c>
      <c r="P107" s="44">
        <v>6.6161855023074301E-4</v>
      </c>
      <c r="Q107" s="43">
        <v>1</v>
      </c>
      <c r="R107" s="44">
        <v>1</v>
      </c>
      <c r="S107" s="43">
        <v>1.1185786</v>
      </c>
      <c r="T107" s="44">
        <v>1</v>
      </c>
      <c r="U107" s="43">
        <v>1.0131965999999999</v>
      </c>
      <c r="V107" s="44">
        <v>1</v>
      </c>
      <c r="W107" s="43">
        <v>1</v>
      </c>
      <c r="X107" s="44">
        <v>1</v>
      </c>
      <c r="Y107" s="43">
        <v>1</v>
      </c>
      <c r="Z107" s="44">
        <v>1</v>
      </c>
      <c r="AA107" s="43">
        <v>4.6171473000000001</v>
      </c>
      <c r="AB107" s="44">
        <v>0.66568488107353996</v>
      </c>
      <c r="AC107" s="43">
        <v>1.6205837000000001</v>
      </c>
      <c r="AD107" s="44">
        <v>0.809473101743586</v>
      </c>
      <c r="AE107" s="43">
        <v>-2.8197795999999999</v>
      </c>
      <c r="AF107" s="44">
        <v>0.43713651963772199</v>
      </c>
      <c r="AG107" s="43">
        <v>1.7575729</v>
      </c>
      <c r="AH107" s="44">
        <v>0.88122042565430803</v>
      </c>
      <c r="AI107" s="43">
        <v>-2.8999988000000001</v>
      </c>
      <c r="AJ107" s="44">
        <v>0.34757561257861902</v>
      </c>
    </row>
    <row r="108" spans="1:36" s="2" customFormat="1" ht="13.9" x14ac:dyDescent="0.4">
      <c r="A108" s="14" t="s">
        <v>646</v>
      </c>
      <c r="B108" s="32">
        <f t="shared" si="1"/>
        <v>104.60432461702706</v>
      </c>
      <c r="C108" s="14" t="s">
        <v>48</v>
      </c>
      <c r="D108" s="15">
        <v>0.180741767</v>
      </c>
      <c r="E108" s="15">
        <v>9.6180599900000004E-3</v>
      </c>
      <c r="F108" s="42">
        <v>1.00609066938</v>
      </c>
      <c r="G108" s="43">
        <v>-1.1617355</v>
      </c>
      <c r="H108" s="44">
        <v>1</v>
      </c>
      <c r="I108" s="43">
        <v>1.4672504</v>
      </c>
      <c r="J108" s="44">
        <v>1</v>
      </c>
      <c r="K108" s="43">
        <v>1.734192</v>
      </c>
      <c r="L108" s="44">
        <v>1</v>
      </c>
      <c r="M108" s="43">
        <v>3.1511019999999998</v>
      </c>
      <c r="N108" s="44">
        <v>3.7393048632759301E-3</v>
      </c>
      <c r="O108" s="43">
        <v>2.3165992000000002</v>
      </c>
      <c r="P108" s="44">
        <v>1.83021781225708E-2</v>
      </c>
      <c r="Q108" s="43">
        <v>7.1900418999999998</v>
      </c>
      <c r="R108" s="44">
        <v>1</v>
      </c>
      <c r="S108" s="43">
        <v>-1.1193289</v>
      </c>
      <c r="T108" s="44">
        <v>1</v>
      </c>
      <c r="U108" s="43">
        <v>3.2524527999999999</v>
      </c>
      <c r="V108" s="44">
        <v>1</v>
      </c>
      <c r="W108" s="43">
        <v>2.0737955000000001</v>
      </c>
      <c r="X108" s="44">
        <v>1</v>
      </c>
      <c r="Y108" s="43">
        <v>16.5978396</v>
      </c>
      <c r="Z108" s="44">
        <v>1</v>
      </c>
      <c r="AA108" s="43">
        <v>-1.3635744999999999</v>
      </c>
      <c r="AB108" s="44">
        <v>0.98493434775473598</v>
      </c>
      <c r="AC108" s="43">
        <v>-1.9744082000000001</v>
      </c>
      <c r="AD108" s="44">
        <v>0.72280769405299405</v>
      </c>
      <c r="AE108" s="43">
        <v>-1.6280729</v>
      </c>
      <c r="AF108" s="44">
        <v>0.65200788100281304</v>
      </c>
      <c r="AG108" s="43">
        <v>1.5599453000000001</v>
      </c>
      <c r="AH108" s="44">
        <v>0.86221694203287003</v>
      </c>
      <c r="AI108" s="43">
        <v>1.3129485000000001</v>
      </c>
      <c r="AJ108" s="44">
        <v>0.81041203860101596</v>
      </c>
    </row>
    <row r="109" spans="1:36" x14ac:dyDescent="0.35">
      <c r="A109" s="16" t="s">
        <v>282</v>
      </c>
      <c r="B109" s="30">
        <f t="shared" si="1"/>
        <v>323.19270558963535</v>
      </c>
      <c r="C109" s="16" t="s">
        <v>49</v>
      </c>
      <c r="D109" s="17">
        <v>98.219446003000002</v>
      </c>
      <c r="E109" s="17">
        <v>2.1861779637900001</v>
      </c>
      <c r="F109" s="45">
        <v>706.55677101772994</v>
      </c>
      <c r="G109" s="46">
        <v>4.8017402999999996</v>
      </c>
      <c r="H109" s="47">
        <v>9.9361167195477799E-5</v>
      </c>
      <c r="I109" s="46">
        <v>2.1932423000000001</v>
      </c>
      <c r="J109" s="47">
        <v>0.54512521280000004</v>
      </c>
      <c r="K109" s="46">
        <v>11.834824599999999</v>
      </c>
      <c r="L109" s="47">
        <v>1.53550930589965E-10</v>
      </c>
      <c r="M109" s="46">
        <v>6.8000138000000003</v>
      </c>
      <c r="N109" s="47">
        <v>1.12080075039761E-5</v>
      </c>
      <c r="O109" s="46">
        <v>12.1412678</v>
      </c>
      <c r="P109" s="47">
        <v>7.3605892062267705E-10</v>
      </c>
      <c r="Q109" s="46">
        <v>9.6048015000000007</v>
      </c>
      <c r="R109" s="47">
        <v>2.28742484287469E-4</v>
      </c>
      <c r="S109" s="46">
        <v>3.4050015</v>
      </c>
      <c r="T109" s="47">
        <v>0.17760135325158899</v>
      </c>
      <c r="U109" s="46">
        <v>3.1859384999999998</v>
      </c>
      <c r="V109" s="47">
        <v>0.105745906988382</v>
      </c>
      <c r="W109" s="46">
        <v>4.6813916999999998</v>
      </c>
      <c r="X109" s="47">
        <v>8.1366766942179009E-3</v>
      </c>
      <c r="Y109" s="46">
        <v>29.137829499999999</v>
      </c>
      <c r="Z109" s="47">
        <v>5.1471516269713902E-9</v>
      </c>
      <c r="AA109" s="46">
        <v>1.3937849</v>
      </c>
      <c r="AB109" s="47">
        <v>0.90910755998832904</v>
      </c>
      <c r="AC109" s="46">
        <v>2.5904813999999998</v>
      </c>
      <c r="AD109" s="47">
        <v>4.9281387284352003E-2</v>
      </c>
      <c r="AE109" s="46">
        <v>1.7750759</v>
      </c>
      <c r="AF109" s="47">
        <v>0.26470988667217599</v>
      </c>
      <c r="AG109" s="46">
        <v>2.5669667999999999</v>
      </c>
      <c r="AH109" s="47">
        <v>6.4614108021067096E-2</v>
      </c>
      <c r="AI109" s="46">
        <v>2.1171473000000001</v>
      </c>
      <c r="AJ109" s="47">
        <v>8.0314295190860502E-2</v>
      </c>
    </row>
    <row r="110" spans="1:36" x14ac:dyDescent="0.35">
      <c r="A110" s="16" t="s">
        <v>167</v>
      </c>
      <c r="B110" s="30">
        <f t="shared" si="1"/>
        <v>106.27500338569538</v>
      </c>
      <c r="C110" s="16" t="s">
        <v>49</v>
      </c>
      <c r="D110" s="17">
        <v>155.42170250109999</v>
      </c>
      <c r="E110" s="17">
        <v>6.5450868390899997</v>
      </c>
      <c r="F110" s="45">
        <v>695.57912598396001</v>
      </c>
      <c r="G110" s="46">
        <v>2.6114898000000002</v>
      </c>
      <c r="H110" s="47">
        <v>6.6331243833329695E-2</v>
      </c>
      <c r="I110" s="46">
        <v>2.1835638999999998</v>
      </c>
      <c r="J110" s="47">
        <v>0.63950651169999995</v>
      </c>
      <c r="K110" s="46">
        <v>7.9487471999999997</v>
      </c>
      <c r="L110" s="47">
        <v>7.0106794758197403E-7</v>
      </c>
      <c r="M110" s="46">
        <v>6.8776257000000003</v>
      </c>
      <c r="N110" s="47">
        <v>7.1868810343422406E-5</v>
      </c>
      <c r="O110" s="46">
        <v>13.801920600000001</v>
      </c>
      <c r="P110" s="47">
        <v>4.7630348629976301E-9</v>
      </c>
      <c r="Q110" s="46">
        <v>3.1831955999999999</v>
      </c>
      <c r="R110" s="47">
        <v>5.0051709198076097E-2</v>
      </c>
      <c r="S110" s="46">
        <v>1.8746480000000001</v>
      </c>
      <c r="T110" s="47">
        <v>0.55800985448267904</v>
      </c>
      <c r="U110" s="46">
        <v>1.9499261000000001</v>
      </c>
      <c r="V110" s="47">
        <v>0.35029852142641998</v>
      </c>
      <c r="W110" s="46">
        <v>2.5510793999999999</v>
      </c>
      <c r="X110" s="47">
        <v>6.5142444286842599E-2</v>
      </c>
      <c r="Y110" s="46">
        <v>20.295022299999999</v>
      </c>
      <c r="Z110" s="47">
        <v>9.0038669023733499E-11</v>
      </c>
      <c r="AA110" s="46">
        <v>1.1821621</v>
      </c>
      <c r="AB110" s="47">
        <v>0.99527777400562401</v>
      </c>
      <c r="AC110" s="46">
        <v>4.2438262</v>
      </c>
      <c r="AD110" s="47">
        <v>6.7918183826592201E-3</v>
      </c>
      <c r="AE110" s="46">
        <v>2.0444406000000002</v>
      </c>
      <c r="AF110" s="47">
        <v>0.23087932327798699</v>
      </c>
      <c r="AG110" s="46">
        <v>3.0110960000000002</v>
      </c>
      <c r="AH110" s="47">
        <v>6.4629535352862394E-2</v>
      </c>
      <c r="AI110" s="46">
        <v>3.3173248000000002</v>
      </c>
      <c r="AJ110" s="47">
        <v>1.03376246494296E-2</v>
      </c>
    </row>
    <row r="111" spans="1:36" x14ac:dyDescent="0.35">
      <c r="A111" s="16" t="s">
        <v>409</v>
      </c>
      <c r="B111" s="30">
        <f t="shared" si="1"/>
        <v>409.29938598431022</v>
      </c>
      <c r="C111" s="16" t="s">
        <v>49</v>
      </c>
      <c r="D111" s="17">
        <v>135.93688141620001</v>
      </c>
      <c r="E111" s="17">
        <v>1.65101754549</v>
      </c>
      <c r="F111" s="45">
        <v>675.76046761837995</v>
      </c>
      <c r="G111" s="46">
        <v>4.2827324999999998</v>
      </c>
      <c r="H111" s="47">
        <v>6.5130557459907104E-4</v>
      </c>
      <c r="I111" s="46">
        <v>1.6086293</v>
      </c>
      <c r="J111" s="47">
        <v>0.88136497300000005</v>
      </c>
      <c r="K111" s="46">
        <v>9.9138756000000008</v>
      </c>
      <c r="L111" s="47">
        <v>8.5346566025628898E-9</v>
      </c>
      <c r="M111" s="46">
        <v>3.1445778999999998</v>
      </c>
      <c r="N111" s="47">
        <v>1.5680076680598402E-2</v>
      </c>
      <c r="O111" s="46">
        <v>7.4651668000000004</v>
      </c>
      <c r="P111" s="47">
        <v>1.05214681837664E-6</v>
      </c>
      <c r="Q111" s="46">
        <v>12.157574</v>
      </c>
      <c r="R111" s="47">
        <v>2.42857920767552E-5</v>
      </c>
      <c r="S111" s="46">
        <v>2.9199625</v>
      </c>
      <c r="T111" s="47">
        <v>0.28348172479261002</v>
      </c>
      <c r="U111" s="46">
        <v>5.4676225000000001</v>
      </c>
      <c r="V111" s="47">
        <v>4.6338945100080501E-3</v>
      </c>
      <c r="W111" s="46">
        <v>3.5887435999999999</v>
      </c>
      <c r="X111" s="47">
        <v>3.1756094167540799E-2</v>
      </c>
      <c r="Y111" s="46">
        <v>52.432003600000002</v>
      </c>
      <c r="Z111" s="47">
        <v>1.09867950428937E-11</v>
      </c>
      <c r="AA111" s="46">
        <v>1.3822634</v>
      </c>
      <c r="AB111" s="47">
        <v>0.92084250158994096</v>
      </c>
      <c r="AC111" s="46">
        <v>1.6137946999999999</v>
      </c>
      <c r="AD111" s="47">
        <v>0.46717627736510298</v>
      </c>
      <c r="AE111" s="46">
        <v>1.9175111</v>
      </c>
      <c r="AF111" s="47">
        <v>0.18197289603282801</v>
      </c>
      <c r="AG111" s="46">
        <v>1.1647215</v>
      </c>
      <c r="AH111" s="47">
        <v>0.95168638607470202</v>
      </c>
      <c r="AI111" s="46">
        <v>2.3122709000000001</v>
      </c>
      <c r="AJ111" s="47">
        <v>4.3578444822442601E-2</v>
      </c>
    </row>
    <row r="112" spans="1:36" x14ac:dyDescent="0.35">
      <c r="A112" s="16" t="s">
        <v>508</v>
      </c>
      <c r="B112" s="30">
        <f t="shared" si="1"/>
        <v>398.22364345413769</v>
      </c>
      <c r="C112" s="16" t="s">
        <v>49</v>
      </c>
      <c r="D112" s="17">
        <v>25.090782563000001</v>
      </c>
      <c r="E112" s="17">
        <v>1.49641808874</v>
      </c>
      <c r="F112" s="45">
        <v>595.90906342871995</v>
      </c>
      <c r="G112" s="46">
        <v>1.8599737000000001</v>
      </c>
      <c r="H112" s="47">
        <v>0.20423252466156</v>
      </c>
      <c r="I112" s="46">
        <v>1.6960835999999999</v>
      </c>
      <c r="J112" s="47">
        <v>0.80161862189999999</v>
      </c>
      <c r="K112" s="46">
        <v>3.1892665999999998</v>
      </c>
      <c r="L112" s="47">
        <v>8.3454361098585304E-4</v>
      </c>
      <c r="M112" s="46">
        <v>2.7656847</v>
      </c>
      <c r="N112" s="47">
        <v>1.6448335010787098E-2</v>
      </c>
      <c r="O112" s="46">
        <v>3.0763444999999998</v>
      </c>
      <c r="P112" s="47">
        <v>1.9290383471529901E-3</v>
      </c>
      <c r="Q112" s="46">
        <v>3.3624434999999999</v>
      </c>
      <c r="R112" s="47">
        <v>5.62294330574639E-3</v>
      </c>
      <c r="S112" s="46">
        <v>1.3077912</v>
      </c>
      <c r="T112" s="47">
        <v>0.85343118329755496</v>
      </c>
      <c r="U112" s="46">
        <v>1.2731821999999999</v>
      </c>
      <c r="V112" s="47">
        <v>0.79839920645801699</v>
      </c>
      <c r="W112" s="46">
        <v>1.6121437000000001</v>
      </c>
      <c r="X112" s="47">
        <v>0.34026125119245398</v>
      </c>
      <c r="Y112" s="46">
        <v>6.5596638</v>
      </c>
      <c r="Z112" s="47">
        <v>4.5444646013526599E-7</v>
      </c>
      <c r="AA112" s="46">
        <v>-1.4490288</v>
      </c>
      <c r="AB112" s="47">
        <v>0.89406779395648295</v>
      </c>
      <c r="AC112" s="46">
        <v>-1.10215</v>
      </c>
      <c r="AD112" s="47">
        <v>0.92929826261627102</v>
      </c>
      <c r="AE112" s="46">
        <v>-1.6826554</v>
      </c>
      <c r="AF112" s="47">
        <v>0.36203453864750001</v>
      </c>
      <c r="AG112" s="46">
        <v>-1.7519944999999999</v>
      </c>
      <c r="AH112" s="47">
        <v>0.50456167105697602</v>
      </c>
      <c r="AI112" s="46">
        <v>-3.062773</v>
      </c>
      <c r="AJ112" s="47">
        <v>6.0348306904109399E-3</v>
      </c>
    </row>
    <row r="113" spans="1:36" x14ac:dyDescent="0.35">
      <c r="A113" s="16" t="s">
        <v>563</v>
      </c>
      <c r="B113" s="30">
        <f t="shared" si="1"/>
        <v>226.22218431073927</v>
      </c>
      <c r="C113" s="16" t="s">
        <v>49</v>
      </c>
      <c r="D113" s="17">
        <v>21.4731730554</v>
      </c>
      <c r="E113" s="17">
        <v>2.0453982273000002</v>
      </c>
      <c r="F113" s="45">
        <v>462.71445476512002</v>
      </c>
      <c r="G113" s="46">
        <v>-1.4502740000000001</v>
      </c>
      <c r="H113" s="47">
        <v>0.54209676817296804</v>
      </c>
      <c r="I113" s="46">
        <v>1.2581374000000001</v>
      </c>
      <c r="J113" s="47">
        <v>0.97118203650000001</v>
      </c>
      <c r="K113" s="46">
        <v>2.2278981999999998</v>
      </c>
      <c r="L113" s="47">
        <v>3.23055500034517E-2</v>
      </c>
      <c r="M113" s="46">
        <v>4.2467921000000004</v>
      </c>
      <c r="N113" s="47">
        <v>7.4006321174828298E-4</v>
      </c>
      <c r="O113" s="46">
        <v>4.8846346</v>
      </c>
      <c r="P113" s="47">
        <v>3.3598392621412601E-5</v>
      </c>
      <c r="Q113" s="46">
        <v>1.2825848</v>
      </c>
      <c r="R113" s="47">
        <v>0.881083810129482</v>
      </c>
      <c r="S113" s="46">
        <v>2.6981405000000001</v>
      </c>
      <c r="T113" s="47">
        <v>4.8539030671988601E-2</v>
      </c>
      <c r="U113" s="46">
        <v>2.5339936999999999</v>
      </c>
      <c r="V113" s="47">
        <v>3.04588194153609E-2</v>
      </c>
      <c r="W113" s="46">
        <v>8.4904971000000007</v>
      </c>
      <c r="X113" s="47">
        <v>1.35352907000014E-9</v>
      </c>
      <c r="Y113" s="46">
        <v>14.7433186</v>
      </c>
      <c r="Z113" s="47">
        <v>1.05009858099691E-13</v>
      </c>
      <c r="AA113" s="46">
        <v>-2.4381385999999998</v>
      </c>
      <c r="AB113" s="47">
        <v>0.374787473357649</v>
      </c>
      <c r="AC113" s="46">
        <v>1.2065678</v>
      </c>
      <c r="AD113" s="47">
        <v>0.86736002032342996</v>
      </c>
      <c r="AE113" s="46">
        <v>-1.943889</v>
      </c>
      <c r="AF113" s="47">
        <v>0.28374833957210599</v>
      </c>
      <c r="AG113" s="46">
        <v>1.5375738999999999</v>
      </c>
      <c r="AH113" s="47">
        <v>0.77664929288135798</v>
      </c>
      <c r="AI113" s="46">
        <v>-1.6797356999999999</v>
      </c>
      <c r="AJ113" s="47">
        <v>0.40157877015120902</v>
      </c>
    </row>
    <row r="114" spans="1:36" x14ac:dyDescent="0.35">
      <c r="A114" s="16" t="s">
        <v>247</v>
      </c>
      <c r="B114" s="30">
        <f t="shared" si="1"/>
        <v>262.26411000962605</v>
      </c>
      <c r="C114" s="16" t="s">
        <v>49</v>
      </c>
      <c r="D114" s="17">
        <v>105.4459974011</v>
      </c>
      <c r="E114" s="17">
        <v>1.41269383</v>
      </c>
      <c r="F114" s="45">
        <v>370.49889004104</v>
      </c>
      <c r="G114" s="46">
        <v>-1.5702053</v>
      </c>
      <c r="H114" s="47">
        <v>0.57175153137789103</v>
      </c>
      <c r="I114" s="46">
        <v>1.4941789999999999</v>
      </c>
      <c r="J114" s="47">
        <v>0.95086155539999995</v>
      </c>
      <c r="K114" s="46">
        <v>-1.3087867</v>
      </c>
      <c r="L114" s="47">
        <v>0.63494797902697497</v>
      </c>
      <c r="M114" s="46">
        <v>2.5446631000000002</v>
      </c>
      <c r="N114" s="47">
        <v>0.16517934570165099</v>
      </c>
      <c r="O114" s="46">
        <v>1.1140383</v>
      </c>
      <c r="P114" s="47">
        <v>0.85797929446903898</v>
      </c>
      <c r="Q114" s="46">
        <v>-1.1632049</v>
      </c>
      <c r="R114" s="47">
        <v>0.97264498304691405</v>
      </c>
      <c r="S114" s="46">
        <v>1.5853371999999999</v>
      </c>
      <c r="T114" s="47">
        <v>0.81101265832083902</v>
      </c>
      <c r="U114" s="46">
        <v>-1.1036294</v>
      </c>
      <c r="V114" s="47">
        <v>1</v>
      </c>
      <c r="W114" s="46">
        <v>1.7878817</v>
      </c>
      <c r="X114" s="47">
        <v>0.44133605910332002</v>
      </c>
      <c r="Y114" s="46">
        <v>2.7932749000000001</v>
      </c>
      <c r="Z114" s="47">
        <v>0.11691875198954201</v>
      </c>
      <c r="AA114" s="46">
        <v>-2.8325022</v>
      </c>
      <c r="AB114" s="47">
        <v>0.17663172730394999</v>
      </c>
      <c r="AC114" s="46">
        <v>3.7061397</v>
      </c>
      <c r="AD114" s="47">
        <v>2.41851849207598E-2</v>
      </c>
      <c r="AE114" s="46">
        <v>-2.5817049999999999</v>
      </c>
      <c r="AF114" s="47">
        <v>9.0611695320523503E-2</v>
      </c>
      <c r="AG114" s="46">
        <v>-1.6590902000000001</v>
      </c>
      <c r="AH114" s="47">
        <v>0.69738874329353395</v>
      </c>
      <c r="AI114" s="46">
        <v>-7.8586054000000001</v>
      </c>
      <c r="AJ114" s="47">
        <v>1.1089053888100999E-5</v>
      </c>
    </row>
    <row r="115" spans="1:36" x14ac:dyDescent="0.35">
      <c r="A115" s="16" t="s">
        <v>458</v>
      </c>
      <c r="B115" s="30">
        <f t="shared" si="1"/>
        <v>782.32915279374822</v>
      </c>
      <c r="C115" s="16" t="s">
        <v>49</v>
      </c>
      <c r="D115" s="17">
        <v>4.3889640418000004</v>
      </c>
      <c r="E115" s="17">
        <v>0.37840501635000001</v>
      </c>
      <c r="F115" s="45">
        <v>296.03727585399997</v>
      </c>
      <c r="G115" s="46">
        <v>2.7596007999999999</v>
      </c>
      <c r="H115" s="47">
        <v>0.110340137879512</v>
      </c>
      <c r="I115" s="46">
        <v>-1.1935776</v>
      </c>
      <c r="J115" s="47">
        <v>0.98371122209999995</v>
      </c>
      <c r="K115" s="46">
        <v>3.9880285</v>
      </c>
      <c r="L115" s="47">
        <v>2.94868054787232E-3</v>
      </c>
      <c r="M115" s="46">
        <v>1.1050485000000001</v>
      </c>
      <c r="N115" s="47">
        <v>0.91374556700555098</v>
      </c>
      <c r="O115" s="46">
        <v>2.4337941000000001</v>
      </c>
      <c r="P115" s="47">
        <v>6.7230366130384495E-2</v>
      </c>
      <c r="Q115" s="46">
        <v>4.3441226999999998</v>
      </c>
      <c r="R115" s="47">
        <v>8.9252980291074102E-4</v>
      </c>
      <c r="S115" s="46">
        <v>-1.1924828999999999</v>
      </c>
      <c r="T115" s="47">
        <v>1</v>
      </c>
      <c r="U115" s="46">
        <v>1.2511764999999999</v>
      </c>
      <c r="V115" s="47">
        <v>1</v>
      </c>
      <c r="W115" s="46">
        <v>1.0852481</v>
      </c>
      <c r="X115" s="47">
        <v>1</v>
      </c>
      <c r="Y115" s="46">
        <v>14.142924900000001</v>
      </c>
      <c r="Z115" s="47">
        <v>1.3644905304502299E-11</v>
      </c>
      <c r="AA115" s="46">
        <v>1.0074434000000001</v>
      </c>
      <c r="AB115" s="47">
        <v>0.99942115679492505</v>
      </c>
      <c r="AC115" s="46">
        <v>-1.2805787</v>
      </c>
      <c r="AD115" s="47">
        <v>0.77862296398277797</v>
      </c>
      <c r="AE115" s="46">
        <v>1.135267</v>
      </c>
      <c r="AF115" s="47">
        <v>0.88738000207554102</v>
      </c>
      <c r="AG115" s="46">
        <v>-2.3416172</v>
      </c>
      <c r="AH115" s="47">
        <v>0.123596089731293</v>
      </c>
      <c r="AI115" s="46">
        <v>-1.6802969999999999</v>
      </c>
      <c r="AJ115" s="47">
        <v>0.29154910672956202</v>
      </c>
    </row>
    <row r="116" spans="1:36" x14ac:dyDescent="0.35">
      <c r="A116" s="16" t="s">
        <v>287</v>
      </c>
      <c r="B116" s="30">
        <f t="shared" si="1"/>
        <v>758.74920463431829</v>
      </c>
      <c r="C116" s="16" t="s">
        <v>49</v>
      </c>
      <c r="D116" s="17">
        <v>11.547475779099999</v>
      </c>
      <c r="E116" s="17">
        <v>0.34339983641999999</v>
      </c>
      <c r="F116" s="45">
        <v>260.55435275523001</v>
      </c>
      <c r="G116" s="46">
        <v>1.3860096</v>
      </c>
      <c r="H116" s="47">
        <v>0.57309655861806297</v>
      </c>
      <c r="I116" s="46">
        <v>1.6938308</v>
      </c>
      <c r="J116" s="47">
        <v>0.81115509929999996</v>
      </c>
      <c r="K116" s="46">
        <v>4.3103958000000002</v>
      </c>
      <c r="L116" s="47">
        <v>3.3846310480044602E-5</v>
      </c>
      <c r="M116" s="46">
        <v>1.2072463</v>
      </c>
      <c r="N116" s="47">
        <v>0.77499881985905505</v>
      </c>
      <c r="O116" s="46">
        <v>5.2242096</v>
      </c>
      <c r="P116" s="47">
        <v>7.8709814423293797E-6</v>
      </c>
      <c r="Q116" s="46">
        <v>12.063734800000001</v>
      </c>
      <c r="R116" s="47">
        <v>1.01378190266247E-13</v>
      </c>
      <c r="S116" s="46">
        <v>3.3627535000000002</v>
      </c>
      <c r="T116" s="47">
        <v>5.7331588072571504E-3</v>
      </c>
      <c r="U116" s="46">
        <v>4.0169756999999997</v>
      </c>
      <c r="V116" s="47">
        <v>1.2987044030173499E-4</v>
      </c>
      <c r="W116" s="46">
        <v>1.6872103000000001</v>
      </c>
      <c r="X116" s="47">
        <v>1</v>
      </c>
      <c r="Y116" s="46">
        <v>39.630238900000002</v>
      </c>
      <c r="Z116" s="47">
        <v>5.3868152752132104E-28</v>
      </c>
      <c r="AA116" s="46">
        <v>-1.0994286</v>
      </c>
      <c r="AB116" s="47">
        <v>0.99942115679492505</v>
      </c>
      <c r="AC116" s="46">
        <v>1.3141027999999999</v>
      </c>
      <c r="AD116" s="47">
        <v>0.73254002873358404</v>
      </c>
      <c r="AE116" s="46">
        <v>1.1826867999999999</v>
      </c>
      <c r="AF116" s="47">
        <v>0.83637265434165498</v>
      </c>
      <c r="AG116" s="46">
        <v>-2.3997223000000001</v>
      </c>
      <c r="AH116" s="47">
        <v>8.3784794720326794E-2</v>
      </c>
      <c r="AI116" s="46">
        <v>1.1462049999999999</v>
      </c>
      <c r="AJ116" s="47">
        <v>0.84526526679762903</v>
      </c>
    </row>
    <row r="117" spans="1:36" x14ac:dyDescent="0.35">
      <c r="A117" s="16" t="s">
        <v>505</v>
      </c>
      <c r="B117" s="30">
        <f t="shared" si="1"/>
        <v>402.93316419395262</v>
      </c>
      <c r="C117" s="16" t="s">
        <v>49</v>
      </c>
      <c r="D117" s="17">
        <v>43.719018666300002</v>
      </c>
      <c r="E117" s="17">
        <v>0.64243971366999997</v>
      </c>
      <c r="F117" s="45">
        <v>258.86026663291</v>
      </c>
      <c r="G117" s="46">
        <v>-17.870734299999999</v>
      </c>
      <c r="H117" s="47">
        <v>7.9406994816787804E-5</v>
      </c>
      <c r="I117" s="46">
        <v>1.2285864</v>
      </c>
      <c r="J117" s="47">
        <v>0.98484009189999999</v>
      </c>
      <c r="K117" s="46">
        <v>-7.9257002999999999</v>
      </c>
      <c r="L117" s="47">
        <v>1.1910425630962101E-3</v>
      </c>
      <c r="M117" s="46">
        <v>-1.1538913</v>
      </c>
      <c r="N117" s="47">
        <v>0.90610893428290495</v>
      </c>
      <c r="O117" s="46">
        <v>-2.5013198999999999</v>
      </c>
      <c r="P117" s="47">
        <v>0.15621937519314</v>
      </c>
      <c r="Q117" s="46">
        <v>-3.7312908</v>
      </c>
      <c r="R117" s="47">
        <v>1</v>
      </c>
      <c r="S117" s="46">
        <v>-1.5381146999999999</v>
      </c>
      <c r="T117" s="47">
        <v>1</v>
      </c>
      <c r="U117" s="46">
        <v>-4.9056106000000002</v>
      </c>
      <c r="V117" s="47">
        <v>1</v>
      </c>
      <c r="W117" s="46">
        <v>-4.0185848999999996</v>
      </c>
      <c r="X117" s="47">
        <v>1</v>
      </c>
      <c r="Y117" s="46">
        <v>1</v>
      </c>
      <c r="Z117" s="47">
        <v>1</v>
      </c>
      <c r="AA117" s="46">
        <v>-6.3478624000000003</v>
      </c>
      <c r="AB117" s="47">
        <v>0.116101971632332</v>
      </c>
      <c r="AC117" s="46">
        <v>1.1818063999999999</v>
      </c>
      <c r="AD117" s="47">
        <v>0.93095853814359297</v>
      </c>
      <c r="AE117" s="46">
        <v>-9.8051461</v>
      </c>
      <c r="AF117" s="47">
        <v>4.5614781238527604E-3</v>
      </c>
      <c r="AG117" s="46">
        <v>-11.371012500000001</v>
      </c>
      <c r="AH117" s="47">
        <v>5.7096218096173296E-3</v>
      </c>
      <c r="AI117" s="46">
        <v>-35.103767599999998</v>
      </c>
      <c r="AJ117" s="47">
        <v>5.1808000218262404E-6</v>
      </c>
    </row>
    <row r="118" spans="1:36" x14ac:dyDescent="0.35">
      <c r="A118" s="16" t="s">
        <v>177</v>
      </c>
      <c r="B118" s="30">
        <f t="shared" si="1"/>
        <v>235.84166853639027</v>
      </c>
      <c r="C118" s="16" t="s">
        <v>49</v>
      </c>
      <c r="D118" s="17">
        <v>55.1164542191</v>
      </c>
      <c r="E118" s="17">
        <v>1.0562997085800001</v>
      </c>
      <c r="F118" s="45">
        <v>249.11948574601001</v>
      </c>
      <c r="G118" s="46">
        <v>5.9500840000000004</v>
      </c>
      <c r="H118" s="47">
        <v>1.46304026715561E-5</v>
      </c>
      <c r="I118" s="46">
        <v>1.6123444</v>
      </c>
      <c r="J118" s="47">
        <v>0.88136497300000005</v>
      </c>
      <c r="K118" s="46">
        <v>12.6324819</v>
      </c>
      <c r="L118" s="47">
        <v>3.0834333202493699E-10</v>
      </c>
      <c r="M118" s="46">
        <v>4.6943679999999999</v>
      </c>
      <c r="N118" s="47">
        <v>7.9708543335597502E-4</v>
      </c>
      <c r="O118" s="46">
        <v>12.088661800000001</v>
      </c>
      <c r="P118" s="47">
        <v>3.33699417428412E-9</v>
      </c>
      <c r="Q118" s="46">
        <v>8.3056798000000001</v>
      </c>
      <c r="R118" s="47">
        <v>2.5567135247933799E-4</v>
      </c>
      <c r="S118" s="46">
        <v>2.2810003000000001</v>
      </c>
      <c r="T118" s="47">
        <v>0.46997938545492901</v>
      </c>
      <c r="U118" s="46">
        <v>3.2578368000000002</v>
      </c>
      <c r="V118" s="47">
        <v>7.5336817033901299E-2</v>
      </c>
      <c r="W118" s="46">
        <v>4.1405744999999996</v>
      </c>
      <c r="X118" s="47">
        <v>1.1148674453942201E-2</v>
      </c>
      <c r="Y118" s="46">
        <v>48.299864999999997</v>
      </c>
      <c r="Z118" s="47">
        <v>3.15282851705247E-12</v>
      </c>
      <c r="AA118" s="46">
        <v>1.5402690000000001</v>
      </c>
      <c r="AB118" s="47">
        <v>0.81445857270503097</v>
      </c>
      <c r="AC118" s="46">
        <v>2.8367388999999998</v>
      </c>
      <c r="AD118" s="47">
        <v>4.1573134955982E-2</v>
      </c>
      <c r="AE118" s="46">
        <v>1.9742571</v>
      </c>
      <c r="AF118" s="47">
        <v>0.192510262591711</v>
      </c>
      <c r="AG118" s="46">
        <v>2.1972404000000001</v>
      </c>
      <c r="AH118" s="47">
        <v>0.21575254225931401</v>
      </c>
      <c r="AI118" s="46">
        <v>2.5429465000000002</v>
      </c>
      <c r="AJ118" s="47">
        <v>3.2089180609483098E-2</v>
      </c>
    </row>
    <row r="119" spans="1:36" x14ac:dyDescent="0.35">
      <c r="A119" s="16" t="s">
        <v>502</v>
      </c>
      <c r="B119" s="30">
        <f t="shared" si="1"/>
        <v>415.54389576271495</v>
      </c>
      <c r="C119" s="16" t="s">
        <v>49</v>
      </c>
      <c r="D119" s="17">
        <v>35.366014757899997</v>
      </c>
      <c r="E119" s="17">
        <v>0.57993799425000003</v>
      </c>
      <c r="F119" s="45">
        <v>240.98969343146001</v>
      </c>
      <c r="G119" s="46">
        <v>1.5128444000000001</v>
      </c>
      <c r="H119" s="47">
        <v>0.57405251586887196</v>
      </c>
      <c r="I119" s="46">
        <v>1.4347220999999999</v>
      </c>
      <c r="J119" s="47">
        <v>0.95167283380000001</v>
      </c>
      <c r="K119" s="46">
        <v>2.0199077000000001</v>
      </c>
      <c r="L119" s="47">
        <v>0.13077145847280999</v>
      </c>
      <c r="M119" s="46">
        <v>4.8598220000000003</v>
      </c>
      <c r="N119" s="47">
        <v>2.6962843421674998E-3</v>
      </c>
      <c r="O119" s="46">
        <v>2.2710693000000002</v>
      </c>
      <c r="P119" s="47">
        <v>8.2405251901607302E-2</v>
      </c>
      <c r="Q119" s="46">
        <v>7.3295304999999997</v>
      </c>
      <c r="R119" s="47">
        <v>1.0280605036181701E-6</v>
      </c>
      <c r="S119" s="46">
        <v>4.6390922999999997</v>
      </c>
      <c r="T119" s="47">
        <v>1.20636114669283E-3</v>
      </c>
      <c r="U119" s="46">
        <v>14.8308445</v>
      </c>
      <c r="V119" s="47">
        <v>3.0575051444050699E-12</v>
      </c>
      <c r="W119" s="46">
        <v>22.2925456</v>
      </c>
      <c r="X119" s="47">
        <v>3.0192227767990502E-16</v>
      </c>
      <c r="Y119" s="46">
        <v>35.711154200000003</v>
      </c>
      <c r="Z119" s="47">
        <v>5.9772449147428804E-20</v>
      </c>
      <c r="AA119" s="46">
        <v>1.5995592999999999</v>
      </c>
      <c r="AB119" s="47">
        <v>0.75861592229325503</v>
      </c>
      <c r="AC119" s="46">
        <v>2.6820773999999998</v>
      </c>
      <c r="AD119" s="47">
        <v>5.6997535343833498E-2</v>
      </c>
      <c r="AE119" s="46">
        <v>1.6153107</v>
      </c>
      <c r="AF119" s="47">
        <v>0.42981488046128902</v>
      </c>
      <c r="AG119" s="46">
        <v>2.1795398000000001</v>
      </c>
      <c r="AH119" s="47">
        <v>0.22117292035445801</v>
      </c>
      <c r="AI119" s="46">
        <v>-1.2118678000000001</v>
      </c>
      <c r="AJ119" s="47">
        <v>0.78953144482865401</v>
      </c>
    </row>
    <row r="120" spans="1:36" x14ac:dyDescent="0.35">
      <c r="A120" s="16" t="s">
        <v>393</v>
      </c>
      <c r="B120" s="30">
        <f t="shared" si="1"/>
        <v>856.17875430449328</v>
      </c>
      <c r="C120" s="16" t="s">
        <v>49</v>
      </c>
      <c r="D120" s="17">
        <v>22.431804223099999</v>
      </c>
      <c r="E120" s="17">
        <v>0.26384661440000001</v>
      </c>
      <c r="F120" s="45">
        <v>225.89986564444999</v>
      </c>
      <c r="G120" s="46">
        <v>1.0429508999999999</v>
      </c>
      <c r="H120" s="47">
        <v>0.95897347773258401</v>
      </c>
      <c r="I120" s="46">
        <v>1.3255730999999999</v>
      </c>
      <c r="J120" s="47">
        <v>0.97073326390000003</v>
      </c>
      <c r="K120" s="46">
        <v>2.3587145</v>
      </c>
      <c r="L120" s="47">
        <v>3.5544521932279798E-2</v>
      </c>
      <c r="M120" s="46">
        <v>2.2618773999999999</v>
      </c>
      <c r="N120" s="47">
        <v>0.13309432712708999</v>
      </c>
      <c r="O120" s="46">
        <v>2.4033828000000002</v>
      </c>
      <c r="P120" s="47">
        <v>3.7559738638880999E-2</v>
      </c>
      <c r="Q120" s="46">
        <v>6.9721734</v>
      </c>
      <c r="R120" s="47">
        <v>1</v>
      </c>
      <c r="S120" s="46">
        <v>7.7099270999999998</v>
      </c>
      <c r="T120" s="47">
        <v>3.0696383315743201E-3</v>
      </c>
      <c r="U120" s="46">
        <v>2.6649229000000001</v>
      </c>
      <c r="V120" s="47">
        <v>1</v>
      </c>
      <c r="W120" s="46">
        <v>3.5330585999999999</v>
      </c>
      <c r="X120" s="47">
        <v>4.8741266974736797E-2</v>
      </c>
      <c r="Y120" s="46">
        <v>14.180619500000001</v>
      </c>
      <c r="Z120" s="47">
        <v>2.9094333793425301E-6</v>
      </c>
      <c r="AA120" s="46">
        <v>-3.4815358999999999</v>
      </c>
      <c r="AB120" s="47">
        <v>5.4466983410532299E-2</v>
      </c>
      <c r="AC120" s="46">
        <v>1.1630764</v>
      </c>
      <c r="AD120" s="47">
        <v>0.90005990269274905</v>
      </c>
      <c r="AE120" s="46">
        <v>-3.2411458</v>
      </c>
      <c r="AF120" s="47">
        <v>1.26699344829053E-2</v>
      </c>
      <c r="AG120" s="46">
        <v>-2.0123281</v>
      </c>
      <c r="AH120" s="47">
        <v>0.38202463894220001</v>
      </c>
      <c r="AI120" s="46">
        <v>-5.3290968999999997</v>
      </c>
      <c r="AJ120" s="47">
        <v>1.00240605213896E-4</v>
      </c>
    </row>
    <row r="121" spans="1:36" x14ac:dyDescent="0.35">
      <c r="A121" s="16" t="s">
        <v>179</v>
      </c>
      <c r="B121" s="30">
        <f t="shared" si="1"/>
        <v>281.75256672158167</v>
      </c>
      <c r="C121" s="16" t="s">
        <v>49</v>
      </c>
      <c r="D121" s="17">
        <v>51.6707378471</v>
      </c>
      <c r="E121" s="17">
        <v>0.77620245383999997</v>
      </c>
      <c r="F121" s="45">
        <v>218.69703366501</v>
      </c>
      <c r="G121" s="46">
        <v>4.4301139000000003</v>
      </c>
      <c r="H121" s="47">
        <v>1.82038493657866E-4</v>
      </c>
      <c r="I121" s="46">
        <v>1.6737788</v>
      </c>
      <c r="J121" s="47">
        <v>0.84858693350000003</v>
      </c>
      <c r="K121" s="46">
        <v>7.9039280999999999</v>
      </c>
      <c r="L121" s="47">
        <v>3.8499996548464202E-8</v>
      </c>
      <c r="M121" s="46">
        <v>5.1803438999999996</v>
      </c>
      <c r="N121" s="47">
        <v>1.5758297581912599E-4</v>
      </c>
      <c r="O121" s="46">
        <v>8.2969340000000003</v>
      </c>
      <c r="P121" s="47">
        <v>8.2871357535274794E-8</v>
      </c>
      <c r="Q121" s="46">
        <v>7.8695805999999999</v>
      </c>
      <c r="R121" s="47">
        <v>1.5727609969290899E-3</v>
      </c>
      <c r="S121" s="46">
        <v>1.9550837999999999</v>
      </c>
      <c r="T121" s="47">
        <v>0.66975247271619098</v>
      </c>
      <c r="U121" s="46">
        <v>3.4519034999999998</v>
      </c>
      <c r="V121" s="47">
        <v>9.6779203217167195E-2</v>
      </c>
      <c r="W121" s="46">
        <v>3.6400644</v>
      </c>
      <c r="X121" s="47">
        <v>4.3124948028172697E-2</v>
      </c>
      <c r="Y121" s="46">
        <v>34.479952500000003</v>
      </c>
      <c r="Z121" s="47">
        <v>3.7695331417565803E-9</v>
      </c>
      <c r="AA121" s="46">
        <v>1.3036297999999999</v>
      </c>
      <c r="AB121" s="47">
        <v>0.96409426437889001</v>
      </c>
      <c r="AC121" s="46">
        <v>2.4490911</v>
      </c>
      <c r="AD121" s="47">
        <v>0.122175117881116</v>
      </c>
      <c r="AE121" s="46">
        <v>1.4446327999999999</v>
      </c>
      <c r="AF121" s="47">
        <v>0.61073318097975804</v>
      </c>
      <c r="AG121" s="46">
        <v>2.5115557000000002</v>
      </c>
      <c r="AH121" s="47">
        <v>0.13278672835320601</v>
      </c>
      <c r="AI121" s="46">
        <v>1.6842754</v>
      </c>
      <c r="AJ121" s="47">
        <v>0.352341329004425</v>
      </c>
    </row>
    <row r="122" spans="1:36" x14ac:dyDescent="0.35">
      <c r="A122" s="16" t="s">
        <v>537</v>
      </c>
      <c r="B122" s="30">
        <f t="shared" si="1"/>
        <v>294.90694125270949</v>
      </c>
      <c r="C122" s="16" t="s">
        <v>49</v>
      </c>
      <c r="D122" s="17">
        <v>25.132197569799999</v>
      </c>
      <c r="E122" s="17">
        <v>0.65692066602999999</v>
      </c>
      <c r="F122" s="45">
        <v>193.73046426459999</v>
      </c>
      <c r="G122" s="46">
        <v>5.4709621000000004</v>
      </c>
      <c r="H122" s="47">
        <v>4.2788085542524803E-5</v>
      </c>
      <c r="I122" s="46">
        <v>1.6547765999999999</v>
      </c>
      <c r="J122" s="47">
        <v>0.86290466379999997</v>
      </c>
      <c r="K122" s="46">
        <v>11.485857299999999</v>
      </c>
      <c r="L122" s="47">
        <v>1.0896678232246199E-9</v>
      </c>
      <c r="M122" s="46">
        <v>4.8407945999999997</v>
      </c>
      <c r="N122" s="47">
        <v>5.5533873615238498E-4</v>
      </c>
      <c r="O122" s="46">
        <v>8.6638847999999999</v>
      </c>
      <c r="P122" s="47">
        <v>1.7941508703836201E-7</v>
      </c>
      <c r="Q122" s="46">
        <v>8.7164988000000001</v>
      </c>
      <c r="R122" s="47">
        <v>1.9999957523249199E-3</v>
      </c>
      <c r="S122" s="46">
        <v>2.3799872999999998</v>
      </c>
      <c r="T122" s="47">
        <v>0.55602073672888397</v>
      </c>
      <c r="U122" s="46">
        <v>2.9181279999999998</v>
      </c>
      <c r="V122" s="47">
        <v>0.23219672575037101</v>
      </c>
      <c r="W122" s="46">
        <v>3.7832811</v>
      </c>
      <c r="X122" s="47">
        <v>5.3327858835518098E-2</v>
      </c>
      <c r="Y122" s="46">
        <v>31.5536715</v>
      </c>
      <c r="Z122" s="47">
        <v>5.8910045105412397E-8</v>
      </c>
      <c r="AA122" s="46">
        <v>1.8007027</v>
      </c>
      <c r="AB122" s="47">
        <v>0.61754381665133595</v>
      </c>
      <c r="AC122" s="46">
        <v>2.6217076000000001</v>
      </c>
      <c r="AD122" s="47">
        <v>7.9048170914813407E-2</v>
      </c>
      <c r="AE122" s="46">
        <v>2.3036042999999999</v>
      </c>
      <c r="AF122" s="47">
        <v>9.2704131258527403E-2</v>
      </c>
      <c r="AG122" s="46">
        <v>2.0444209999999998</v>
      </c>
      <c r="AH122" s="47">
        <v>0.32310806481239701</v>
      </c>
      <c r="AI122" s="46">
        <v>2.6398690999999999</v>
      </c>
      <c r="AJ122" s="47">
        <v>3.0122842571346901E-2</v>
      </c>
    </row>
    <row r="123" spans="1:36" x14ac:dyDescent="0.35">
      <c r="A123" s="16" t="s">
        <v>188</v>
      </c>
      <c r="B123" s="30">
        <f t="shared" si="1"/>
        <v>579.99727687902464</v>
      </c>
      <c r="C123" s="16" t="s">
        <v>49</v>
      </c>
      <c r="D123" s="17">
        <v>42.604851632200003</v>
      </c>
      <c r="E123" s="17">
        <v>0.33358783845000001</v>
      </c>
      <c r="F123" s="45">
        <v>193.48003790096001</v>
      </c>
      <c r="G123" s="46">
        <v>5.5043365</v>
      </c>
      <c r="H123" s="47">
        <v>1.66162982624277E-5</v>
      </c>
      <c r="I123" s="46">
        <v>1.5250113999999999</v>
      </c>
      <c r="J123" s="47">
        <v>0.89453010320000004</v>
      </c>
      <c r="K123" s="46">
        <v>11.310915899999999</v>
      </c>
      <c r="L123" s="47">
        <v>3.1828188797950801E-10</v>
      </c>
      <c r="M123" s="46">
        <v>4.6308441</v>
      </c>
      <c r="N123" s="47">
        <v>5.1065780078913398E-4</v>
      </c>
      <c r="O123" s="46">
        <v>11.725095100000001</v>
      </c>
      <c r="P123" s="47">
        <v>1.30048742303743E-9</v>
      </c>
      <c r="Q123" s="46">
        <v>19.675825199999998</v>
      </c>
      <c r="R123" s="47">
        <v>4.5129652758615803E-9</v>
      </c>
      <c r="S123" s="46">
        <v>4.2527780000000002</v>
      </c>
      <c r="T123" s="47">
        <v>3.1914452331156799E-2</v>
      </c>
      <c r="U123" s="46">
        <v>7.1374504999999999</v>
      </c>
      <c r="V123" s="47">
        <v>1.04218364495916E-4</v>
      </c>
      <c r="W123" s="46">
        <v>8.1277583999999994</v>
      </c>
      <c r="X123" s="47">
        <v>1.5714158099787401E-5</v>
      </c>
      <c r="Y123" s="46">
        <v>78.269733500000001</v>
      </c>
      <c r="Z123" s="47">
        <v>8.6186527229734603E-18</v>
      </c>
      <c r="AA123" s="46">
        <v>1.5553868</v>
      </c>
      <c r="AB123" s="47">
        <v>0.78070139931163696</v>
      </c>
      <c r="AC123" s="46">
        <v>2.3059379999999998</v>
      </c>
      <c r="AD123" s="47">
        <v>0.113894461143719</v>
      </c>
      <c r="AE123" s="46">
        <v>1.8316730000000001</v>
      </c>
      <c r="AF123" s="47">
        <v>0.24579629942254999</v>
      </c>
      <c r="AG123" s="46">
        <v>2.1586978999999999</v>
      </c>
      <c r="AH123" s="47">
        <v>0.20641896606441201</v>
      </c>
      <c r="AI123" s="46">
        <v>2.1394000000000002</v>
      </c>
      <c r="AJ123" s="47">
        <v>8.3408373876159098E-2</v>
      </c>
    </row>
    <row r="124" spans="1:36" x14ac:dyDescent="0.35">
      <c r="A124" s="16" t="s">
        <v>324</v>
      </c>
      <c r="B124" s="30">
        <f t="shared" si="1"/>
        <v>521.16623678736437</v>
      </c>
      <c r="C124" s="16" t="s">
        <v>49</v>
      </c>
      <c r="D124" s="17">
        <v>2.2027098265</v>
      </c>
      <c r="E124" s="17">
        <v>0.34223029782999997</v>
      </c>
      <c r="F124" s="45">
        <v>178.35887643468001</v>
      </c>
      <c r="G124" s="46">
        <v>2.4766824999999999</v>
      </c>
      <c r="H124" s="47">
        <v>8.2357161879741403E-2</v>
      </c>
      <c r="I124" s="46">
        <v>1.2962149999999999</v>
      </c>
      <c r="J124" s="47">
        <v>0.97073326390000003</v>
      </c>
      <c r="K124" s="46">
        <v>4.0582085000000001</v>
      </c>
      <c r="L124" s="47">
        <v>2.7939580008443798E-4</v>
      </c>
      <c r="M124" s="46">
        <v>4.0332913000000001</v>
      </c>
      <c r="N124" s="47">
        <v>1.73565894222143E-3</v>
      </c>
      <c r="O124" s="46">
        <v>5.0871215999999997</v>
      </c>
      <c r="P124" s="47">
        <v>3.9256093656941203E-5</v>
      </c>
      <c r="Q124" s="46">
        <v>4.6268342000000002</v>
      </c>
      <c r="R124" s="47">
        <v>3.3159000192198897E-2</v>
      </c>
      <c r="S124" s="46">
        <v>1.5934843000000001</v>
      </c>
      <c r="T124" s="47">
        <v>1</v>
      </c>
      <c r="U124" s="46">
        <v>1.120295</v>
      </c>
      <c r="V124" s="47">
        <v>1</v>
      </c>
      <c r="W124" s="46">
        <v>2.5021209</v>
      </c>
      <c r="X124" s="47">
        <v>1</v>
      </c>
      <c r="Y124" s="46">
        <v>38.494487900000003</v>
      </c>
      <c r="Z124" s="47">
        <v>4.0892943166876301E-10</v>
      </c>
      <c r="AA124" s="46">
        <v>1.1489923</v>
      </c>
      <c r="AB124" s="47">
        <v>0.99664401809696102</v>
      </c>
      <c r="AC124" s="46">
        <v>-1.0028257</v>
      </c>
      <c r="AD124" s="47">
        <v>0.99780078385756499</v>
      </c>
      <c r="AE124" s="46">
        <v>-1.0429643</v>
      </c>
      <c r="AF124" s="47">
        <v>0.96635395097811405</v>
      </c>
      <c r="AG124" s="46">
        <v>1.7031673000000001</v>
      </c>
      <c r="AH124" s="47">
        <v>0.51738720853772702</v>
      </c>
      <c r="AI124" s="46">
        <v>1.3605107999999999</v>
      </c>
      <c r="AJ124" s="47">
        <v>0.60228029821159801</v>
      </c>
    </row>
    <row r="125" spans="1:36" x14ac:dyDescent="0.35">
      <c r="A125" s="16" t="s">
        <v>437</v>
      </c>
      <c r="B125" s="30">
        <f t="shared" si="1"/>
        <v>924.96819935592362</v>
      </c>
      <c r="C125" s="16" t="s">
        <v>49</v>
      </c>
      <c r="D125" s="17">
        <v>4.6554788707999997</v>
      </c>
      <c r="E125" s="17">
        <v>0.19047652637000001</v>
      </c>
      <c r="F125" s="45">
        <v>176.18472961603001</v>
      </c>
      <c r="G125" s="46">
        <v>1.0095593</v>
      </c>
      <c r="H125" s="47">
        <v>0.99281335093610201</v>
      </c>
      <c r="I125" s="46">
        <v>2.4630803999999999</v>
      </c>
      <c r="J125" s="47">
        <v>0.36104831729999998</v>
      </c>
      <c r="K125" s="46">
        <v>3.0067387999999999</v>
      </c>
      <c r="L125" s="47">
        <v>3.0051787570472702E-3</v>
      </c>
      <c r="M125" s="46">
        <v>5.0662536999999999</v>
      </c>
      <c r="N125" s="47">
        <v>1.5581318672410101E-4</v>
      </c>
      <c r="O125" s="46">
        <v>8.0841566</v>
      </c>
      <c r="P125" s="47">
        <v>8.64542637921436E-8</v>
      </c>
      <c r="Q125" s="46">
        <v>4.3722037</v>
      </c>
      <c r="R125" s="47">
        <v>6.9893369276844402E-3</v>
      </c>
      <c r="S125" s="46">
        <v>5.8104714</v>
      </c>
      <c r="T125" s="47">
        <v>1.3874527896382001E-3</v>
      </c>
      <c r="U125" s="46">
        <v>1.3104465000000001</v>
      </c>
      <c r="V125" s="47">
        <v>1</v>
      </c>
      <c r="W125" s="46">
        <v>5.5882350000000001</v>
      </c>
      <c r="X125" s="47">
        <v>2.4943814248670201E-4</v>
      </c>
      <c r="Y125" s="46">
        <v>36.553255999999998</v>
      </c>
      <c r="Z125" s="47">
        <v>4.7435220024643901E-14</v>
      </c>
      <c r="AA125" s="46">
        <v>-2.0563527000000001</v>
      </c>
      <c r="AB125" s="47">
        <v>0.49183388191799199</v>
      </c>
      <c r="AC125" s="46">
        <v>-1.2806799</v>
      </c>
      <c r="AD125" s="47">
        <v>0.79779782861620996</v>
      </c>
      <c r="AE125" s="46">
        <v>-1.9185321</v>
      </c>
      <c r="AF125" s="47">
        <v>0.24026842144875701</v>
      </c>
      <c r="AG125" s="46">
        <v>-1.1439476</v>
      </c>
      <c r="AH125" s="47">
        <v>0.962984211906597</v>
      </c>
      <c r="AI125" s="46">
        <v>-2.2965729000000001</v>
      </c>
      <c r="AJ125" s="47">
        <v>7.5711223180438894E-2</v>
      </c>
    </row>
    <row r="126" spans="1:36" x14ac:dyDescent="0.35">
      <c r="A126" s="16" t="s">
        <v>456</v>
      </c>
      <c r="B126" s="30">
        <f t="shared" si="1"/>
        <v>800.2999805180915</v>
      </c>
      <c r="C126" s="16" t="s">
        <v>49</v>
      </c>
      <c r="D126" s="17">
        <v>12.008300352899999</v>
      </c>
      <c r="E126" s="17">
        <v>0.20213204445999999</v>
      </c>
      <c r="F126" s="45">
        <v>161.76627124341999</v>
      </c>
      <c r="G126" s="46">
        <v>2.8828238000000002</v>
      </c>
      <c r="H126" s="47">
        <v>2.5525787711703399E-2</v>
      </c>
      <c r="I126" s="46">
        <v>1.2867386999999999</v>
      </c>
      <c r="J126" s="47">
        <v>0.97073326390000003</v>
      </c>
      <c r="K126" s="46">
        <v>4.8364574999999999</v>
      </c>
      <c r="L126" s="47">
        <v>4.2160501542964497E-5</v>
      </c>
      <c r="M126" s="46">
        <v>3.3997736999999999</v>
      </c>
      <c r="N126" s="47">
        <v>7.7217794470975003E-3</v>
      </c>
      <c r="O126" s="46">
        <v>4.2765538999999997</v>
      </c>
      <c r="P126" s="47">
        <v>2.8077100621845199E-4</v>
      </c>
      <c r="Q126" s="46">
        <v>21.713846</v>
      </c>
      <c r="R126" s="47">
        <v>2.62597061084007E-16</v>
      </c>
      <c r="S126" s="46">
        <v>4.6091689999999996</v>
      </c>
      <c r="T126" s="47">
        <v>1</v>
      </c>
      <c r="U126" s="46">
        <v>22.546173599999999</v>
      </c>
      <c r="V126" s="47">
        <v>4.1530643678616502E-17</v>
      </c>
      <c r="W126" s="46">
        <v>19.607159100000001</v>
      </c>
      <c r="X126" s="47">
        <v>2.7046768671956601E-16</v>
      </c>
      <c r="Y126" s="46">
        <v>80.143951799999996</v>
      </c>
      <c r="Z126" s="47">
        <v>6.1008024242327802E-33</v>
      </c>
      <c r="AA126" s="46">
        <v>-1.2732562999999999</v>
      </c>
      <c r="AB126" s="47">
        <v>0.96825385803657105</v>
      </c>
      <c r="AC126" s="46">
        <v>1.0827764</v>
      </c>
      <c r="AD126" s="47">
        <v>0.93874452873916303</v>
      </c>
      <c r="AE126" s="46">
        <v>1.4268418</v>
      </c>
      <c r="AF126" s="47">
        <v>0.58681126723195098</v>
      </c>
      <c r="AG126" s="46">
        <v>1.1375917</v>
      </c>
      <c r="AH126" s="47">
        <v>0.96290207986966103</v>
      </c>
      <c r="AI126" s="46">
        <v>1.1629727999999999</v>
      </c>
      <c r="AJ126" s="47">
        <v>0.838044243671622</v>
      </c>
    </row>
    <row r="127" spans="1:36" x14ac:dyDescent="0.35">
      <c r="A127" s="16" t="s">
        <v>473</v>
      </c>
      <c r="B127" s="30">
        <f t="shared" si="1"/>
        <v>548.54757637054661</v>
      </c>
      <c r="C127" s="16" t="s">
        <v>49</v>
      </c>
      <c r="D127" s="17">
        <v>13.5396895464</v>
      </c>
      <c r="E127" s="17">
        <v>0.28578455983000001</v>
      </c>
      <c r="F127" s="45">
        <v>156.76642765886999</v>
      </c>
      <c r="G127" s="46">
        <v>2.2482141000000002</v>
      </c>
      <c r="H127" s="47">
        <v>0.19178512305450901</v>
      </c>
      <c r="I127" s="46">
        <v>1.5010741999999999</v>
      </c>
      <c r="J127" s="47">
        <v>0.93738399660000005</v>
      </c>
      <c r="K127" s="46">
        <v>4.0644001999999997</v>
      </c>
      <c r="L127" s="47">
        <v>1.46163670043681E-3</v>
      </c>
      <c r="M127" s="46">
        <v>4.5802961</v>
      </c>
      <c r="N127" s="47">
        <v>3.2980581938921601E-3</v>
      </c>
      <c r="O127" s="46">
        <v>4.4210929999999999</v>
      </c>
      <c r="P127" s="47">
        <v>1.1567739638609601E-3</v>
      </c>
      <c r="Q127" s="46">
        <v>15.9757094</v>
      </c>
      <c r="R127" s="47">
        <v>4.1852190048440398E-7</v>
      </c>
      <c r="S127" s="46">
        <v>5.3068850000000003</v>
      </c>
      <c r="T127" s="47">
        <v>1.92946075401348E-2</v>
      </c>
      <c r="U127" s="46">
        <v>15.3739022</v>
      </c>
      <c r="V127" s="47">
        <v>2.4549397434219498E-7</v>
      </c>
      <c r="W127" s="46">
        <v>9.1754086000000008</v>
      </c>
      <c r="X127" s="47">
        <v>1</v>
      </c>
      <c r="Y127" s="46">
        <v>54.9893353</v>
      </c>
      <c r="Z127" s="47">
        <v>4.99968667046537E-14</v>
      </c>
      <c r="AA127" s="46">
        <v>-1.287301</v>
      </c>
      <c r="AB127" s="47">
        <v>0.97737493589675895</v>
      </c>
      <c r="AC127" s="46">
        <v>1.6167522999999999</v>
      </c>
      <c r="AD127" s="47">
        <v>0.54814038493228301</v>
      </c>
      <c r="AE127" s="46">
        <v>1.3168435000000001</v>
      </c>
      <c r="AF127" s="47">
        <v>0.74434226510942703</v>
      </c>
      <c r="AG127" s="46">
        <v>1.3241084999999999</v>
      </c>
      <c r="AH127" s="47">
        <v>0.89011193585043002</v>
      </c>
      <c r="AI127" s="46">
        <v>1.2595327000000001</v>
      </c>
      <c r="AJ127" s="47">
        <v>0.75972423120769605</v>
      </c>
    </row>
    <row r="128" spans="1:36" x14ac:dyDescent="0.35">
      <c r="A128" s="16" t="s">
        <v>427</v>
      </c>
      <c r="B128" s="30">
        <f t="shared" si="1"/>
        <v>974.17733408708602</v>
      </c>
      <c r="C128" s="16" t="s">
        <v>49</v>
      </c>
      <c r="D128" s="17">
        <v>4.1834624842999997</v>
      </c>
      <c r="E128" s="17">
        <v>0.15901124811</v>
      </c>
      <c r="F128" s="45">
        <v>154.90515377366</v>
      </c>
      <c r="G128" s="46">
        <v>1.0822149999999999</v>
      </c>
      <c r="H128" s="47">
        <v>0.90182650981053702</v>
      </c>
      <c r="I128" s="46">
        <v>2.1209126999999999</v>
      </c>
      <c r="J128" s="47">
        <v>0.39667874679999998</v>
      </c>
      <c r="K128" s="46">
        <v>1.4026818000000001</v>
      </c>
      <c r="L128" s="47">
        <v>0.33338062515773997</v>
      </c>
      <c r="M128" s="46">
        <v>4.2670710999999999</v>
      </c>
      <c r="N128" s="47">
        <v>7.1868810343422406E-5</v>
      </c>
      <c r="O128" s="46">
        <v>2.8082150000000001</v>
      </c>
      <c r="P128" s="47">
        <v>1.65745344213122E-3</v>
      </c>
      <c r="Q128" s="46">
        <v>4.2289743</v>
      </c>
      <c r="R128" s="47">
        <v>1.6859344527599199E-2</v>
      </c>
      <c r="S128" s="46">
        <v>1.445438</v>
      </c>
      <c r="T128" s="47">
        <v>1</v>
      </c>
      <c r="U128" s="46">
        <v>1.7260238000000001</v>
      </c>
      <c r="V128" s="47">
        <v>1</v>
      </c>
      <c r="W128" s="46">
        <v>3.5568580000000001</v>
      </c>
      <c r="X128" s="47">
        <v>1.80827923489171E-2</v>
      </c>
      <c r="Y128" s="46">
        <v>10.1601708</v>
      </c>
      <c r="Z128" s="47">
        <v>1</v>
      </c>
      <c r="AA128" s="46">
        <v>-1.9089480000000001</v>
      </c>
      <c r="AB128" s="47">
        <v>0.64928099128618499</v>
      </c>
      <c r="AC128" s="46">
        <v>-1.3120434999999999</v>
      </c>
      <c r="AD128" s="47">
        <v>0.78790262447467296</v>
      </c>
      <c r="AE128" s="46">
        <v>-2.6166056000000002</v>
      </c>
      <c r="AF128" s="47">
        <v>5.93185140485449E-2</v>
      </c>
      <c r="AG128" s="46">
        <v>-1.5645492000000001</v>
      </c>
      <c r="AH128" s="47">
        <v>0.740271158092214</v>
      </c>
      <c r="AI128" s="46">
        <v>-7.9424992000000003</v>
      </c>
      <c r="AJ128" s="47">
        <v>2.2133654033189302E-6</v>
      </c>
    </row>
    <row r="129" spans="1:36" x14ac:dyDescent="0.35">
      <c r="A129" s="16" t="s">
        <v>507</v>
      </c>
      <c r="B129" s="30">
        <f t="shared" si="1"/>
        <v>399.41701000707718</v>
      </c>
      <c r="C129" s="16" t="s">
        <v>49</v>
      </c>
      <c r="D129" s="17">
        <v>0.82701887650000006</v>
      </c>
      <c r="E129" s="17">
        <v>0.35770187657000002</v>
      </c>
      <c r="F129" s="45">
        <v>142.87221401350999</v>
      </c>
      <c r="G129" s="46">
        <v>-2.4705208000000001</v>
      </c>
      <c r="H129" s="47">
        <v>1</v>
      </c>
      <c r="I129" s="46">
        <v>-1.146641</v>
      </c>
      <c r="J129" s="47">
        <v>1</v>
      </c>
      <c r="K129" s="46">
        <v>1.5671364999999999</v>
      </c>
      <c r="L129" s="47">
        <v>1</v>
      </c>
      <c r="M129" s="46">
        <v>1.3152155999999999</v>
      </c>
      <c r="N129" s="47">
        <v>1</v>
      </c>
      <c r="O129" s="46">
        <v>4.2673513999999999</v>
      </c>
      <c r="P129" s="47">
        <v>2.3941819363762699E-3</v>
      </c>
      <c r="Q129" s="46">
        <v>1</v>
      </c>
      <c r="R129" s="47">
        <v>1</v>
      </c>
      <c r="S129" s="46">
        <v>1.8404963999999999</v>
      </c>
      <c r="T129" s="47">
        <v>1</v>
      </c>
      <c r="U129" s="46">
        <v>-1.8376304999999999</v>
      </c>
      <c r="V129" s="47">
        <v>1</v>
      </c>
      <c r="W129" s="46">
        <v>1</v>
      </c>
      <c r="X129" s="47">
        <v>1</v>
      </c>
      <c r="Y129" s="46">
        <v>1</v>
      </c>
      <c r="Z129" s="47">
        <v>1</v>
      </c>
      <c r="AA129" s="46">
        <v>-6.6401554999999997</v>
      </c>
      <c r="AB129" s="47">
        <v>4.52237316475489E-2</v>
      </c>
      <c r="AC129" s="46">
        <v>-2.0943263000000001</v>
      </c>
      <c r="AD129" s="47">
        <v>0.49744039254750699</v>
      </c>
      <c r="AE129" s="46">
        <v>-15.376731400000001</v>
      </c>
      <c r="AF129" s="47">
        <v>3.2388805033204699E-5</v>
      </c>
      <c r="AG129" s="46">
        <v>-13.9375587</v>
      </c>
      <c r="AH129" s="47">
        <v>1.8701814409491699E-4</v>
      </c>
      <c r="AI129" s="46">
        <v>-31.474664600000001</v>
      </c>
      <c r="AJ129" s="47">
        <v>8.1102930628939505E-8</v>
      </c>
    </row>
    <row r="130" spans="1:36" x14ac:dyDescent="0.35">
      <c r="A130" s="16" t="s">
        <v>485</v>
      </c>
      <c r="B130" s="30">
        <f t="shared" si="1"/>
        <v>478.24087915530049</v>
      </c>
      <c r="C130" s="16" t="s">
        <v>49</v>
      </c>
      <c r="D130" s="17">
        <v>22.646312143700001</v>
      </c>
      <c r="E130" s="17">
        <v>0.29727684818</v>
      </c>
      <c r="F130" s="45">
        <v>142.16994122611999</v>
      </c>
      <c r="G130" s="46">
        <v>8.4166994000000006</v>
      </c>
      <c r="H130" s="47">
        <v>1.0178639119958999E-5</v>
      </c>
      <c r="I130" s="46">
        <v>1.4083117999999999</v>
      </c>
      <c r="J130" s="47">
        <v>0.95768026760000002</v>
      </c>
      <c r="K130" s="46">
        <v>18.179051399999999</v>
      </c>
      <c r="L130" s="47">
        <v>4.9438055405221903E-10</v>
      </c>
      <c r="M130" s="46">
        <v>4.6260941000000004</v>
      </c>
      <c r="N130" s="47">
        <v>3.3733392227095899E-3</v>
      </c>
      <c r="O130" s="46">
        <v>17.083911199999999</v>
      </c>
      <c r="P130" s="47">
        <v>4.5985648852441201E-9</v>
      </c>
      <c r="Q130" s="46">
        <v>13.6946394</v>
      </c>
      <c r="R130" s="47">
        <v>8.3453405961985694E-8</v>
      </c>
      <c r="S130" s="46">
        <v>3.0088263</v>
      </c>
      <c r="T130" s="47">
        <v>1</v>
      </c>
      <c r="U130" s="46">
        <v>4.0523629999999997</v>
      </c>
      <c r="V130" s="47">
        <v>1</v>
      </c>
      <c r="W130" s="46">
        <v>3.6536944</v>
      </c>
      <c r="X130" s="47">
        <v>1</v>
      </c>
      <c r="Y130" s="46">
        <v>38.595238199999997</v>
      </c>
      <c r="Z130" s="47">
        <v>4.2321976576331696E-15</v>
      </c>
      <c r="AA130" s="46">
        <v>1.6433032999999999</v>
      </c>
      <c r="AB130" s="47">
        <v>0.78047591971353902</v>
      </c>
      <c r="AC130" s="46">
        <v>1.4323680999999999</v>
      </c>
      <c r="AD130" s="47">
        <v>0.70344392734956795</v>
      </c>
      <c r="AE130" s="46">
        <v>1.8635202</v>
      </c>
      <c r="AF130" s="47">
        <v>0.30854000624856498</v>
      </c>
      <c r="AG130" s="46">
        <v>1.8966236000000001</v>
      </c>
      <c r="AH130" s="47">
        <v>0.47935013556547101</v>
      </c>
      <c r="AI130" s="46">
        <v>2.1277279</v>
      </c>
      <c r="AJ130" s="47">
        <v>0.14526589198326001</v>
      </c>
    </row>
    <row r="131" spans="1:36" x14ac:dyDescent="0.35">
      <c r="A131" s="16" t="s">
        <v>17</v>
      </c>
      <c r="B131" s="30">
        <f t="shared" si="1"/>
        <v>2037.0164396347791</v>
      </c>
      <c r="C131" s="16" t="s">
        <v>49</v>
      </c>
      <c r="D131" s="17">
        <v>24.2941177471</v>
      </c>
      <c r="E131" s="17">
        <v>6.7387418569999996E-2</v>
      </c>
      <c r="F131" s="45">
        <v>137.26927945163999</v>
      </c>
      <c r="G131" s="46">
        <v>6.8890434000000003</v>
      </c>
      <c r="H131" s="47">
        <v>2.6110733256294801E-6</v>
      </c>
      <c r="I131" s="46">
        <v>1.4072560000000001</v>
      </c>
      <c r="J131" s="47">
        <v>0.9431642267</v>
      </c>
      <c r="K131" s="46">
        <v>13.8571764</v>
      </c>
      <c r="L131" s="47">
        <v>6.0982306157438804E-11</v>
      </c>
      <c r="M131" s="46">
        <v>3.5850184999999999</v>
      </c>
      <c r="N131" s="47">
        <v>5.6843879347129103E-3</v>
      </c>
      <c r="O131" s="46">
        <v>12.4642485</v>
      </c>
      <c r="P131" s="47">
        <v>1.74607326605547E-9</v>
      </c>
      <c r="Q131" s="46">
        <v>92.646277699999999</v>
      </c>
      <c r="R131" s="47">
        <v>6.2589752202783703E-9</v>
      </c>
      <c r="S131" s="46">
        <v>13.6849171</v>
      </c>
      <c r="T131" s="47">
        <v>1</v>
      </c>
      <c r="U131" s="46">
        <v>27.4689871</v>
      </c>
      <c r="V131" s="47">
        <v>1</v>
      </c>
      <c r="W131" s="46">
        <v>11.169100200000001</v>
      </c>
      <c r="X131" s="47">
        <v>1</v>
      </c>
      <c r="Y131" s="46">
        <v>260.2925783</v>
      </c>
      <c r="Z131" s="47">
        <v>1.21418835935742E-13</v>
      </c>
      <c r="AA131" s="46">
        <v>1.5371999999999999</v>
      </c>
      <c r="AB131" s="47">
        <v>0.76872576061585296</v>
      </c>
      <c r="AC131" s="46">
        <v>1.7792292000000001</v>
      </c>
      <c r="AD131" s="47">
        <v>0.32425078056156498</v>
      </c>
      <c r="AE131" s="46">
        <v>1.954121</v>
      </c>
      <c r="AF131" s="47">
        <v>0.15346637429662299</v>
      </c>
      <c r="AG131" s="46">
        <v>1.9503219999999999</v>
      </c>
      <c r="AH131" s="47">
        <v>0.29365683062792303</v>
      </c>
      <c r="AI131" s="46">
        <v>2.1736453999999998</v>
      </c>
      <c r="AJ131" s="47">
        <v>6.1216611404864202E-2</v>
      </c>
    </row>
    <row r="132" spans="1:36" x14ac:dyDescent="0.35">
      <c r="A132" s="16" t="s">
        <v>466</v>
      </c>
      <c r="B132" s="30">
        <f t="shared" si="1"/>
        <v>633.84771275507137</v>
      </c>
      <c r="C132" s="16" t="s">
        <v>49</v>
      </c>
      <c r="D132" s="17">
        <v>24.860903686699999</v>
      </c>
      <c r="E132" s="17">
        <v>0.21111390802999999</v>
      </c>
      <c r="F132" s="45">
        <v>133.81406773559999</v>
      </c>
      <c r="G132" s="46">
        <v>7.8565874000000004</v>
      </c>
      <c r="H132" s="47">
        <v>1.10146422893322E-5</v>
      </c>
      <c r="I132" s="46">
        <v>1.2344138</v>
      </c>
      <c r="J132" s="47">
        <v>0.9794019773</v>
      </c>
      <c r="K132" s="46">
        <v>22.038298399999999</v>
      </c>
      <c r="L132" s="47">
        <v>2.99011258139407E-11</v>
      </c>
      <c r="M132" s="46">
        <v>2.5965459000000002</v>
      </c>
      <c r="N132" s="47">
        <v>9.9371573047906905E-2</v>
      </c>
      <c r="O132" s="46">
        <v>11.607780999999999</v>
      </c>
      <c r="P132" s="47">
        <v>1.7641935426643699E-7</v>
      </c>
      <c r="Q132" s="46">
        <v>25.675249699999998</v>
      </c>
      <c r="R132" s="47">
        <v>1</v>
      </c>
      <c r="S132" s="46">
        <v>3.6222500000000002</v>
      </c>
      <c r="T132" s="47">
        <v>1</v>
      </c>
      <c r="U132" s="46">
        <v>2.4725703000000001</v>
      </c>
      <c r="V132" s="47">
        <v>1</v>
      </c>
      <c r="W132" s="46">
        <v>4.2373699</v>
      </c>
      <c r="X132" s="47">
        <v>1</v>
      </c>
      <c r="Y132" s="46">
        <v>39.353346700000003</v>
      </c>
      <c r="Z132" s="47">
        <v>3.2001484483526499E-5</v>
      </c>
      <c r="AA132" s="46">
        <v>1.5172755</v>
      </c>
      <c r="AB132" s="47">
        <v>0.864955558208644</v>
      </c>
      <c r="AC132" s="46">
        <v>1.5281815000000001</v>
      </c>
      <c r="AD132" s="47">
        <v>0.59826423987231103</v>
      </c>
      <c r="AE132" s="46">
        <v>2.1804280999999999</v>
      </c>
      <c r="AF132" s="47">
        <v>0.13214002229799399</v>
      </c>
      <c r="AG132" s="46">
        <v>-1.2402852</v>
      </c>
      <c r="AH132" s="47">
        <v>0.92784852314107202</v>
      </c>
      <c r="AI132" s="46">
        <v>1.9611605999999999</v>
      </c>
      <c r="AJ132" s="47">
        <v>0.18156421849700299</v>
      </c>
    </row>
    <row r="133" spans="1:36" x14ac:dyDescent="0.35">
      <c r="A133" s="16" t="s">
        <v>254</v>
      </c>
      <c r="B133" s="30">
        <f t="shared" si="1"/>
        <v>323.23888527028009</v>
      </c>
      <c r="C133" s="16" t="s">
        <v>49</v>
      </c>
      <c r="D133" s="17">
        <v>19.9633710624</v>
      </c>
      <c r="E133" s="17">
        <v>0.40729570322999997</v>
      </c>
      <c r="F133" s="45">
        <v>131.65380908744001</v>
      </c>
      <c r="G133" s="46">
        <v>10.6189938</v>
      </c>
      <c r="H133" s="47">
        <v>7.21621233766519E-9</v>
      </c>
      <c r="I133" s="46">
        <v>1.5822700000000001</v>
      </c>
      <c r="J133" s="47">
        <v>0.88585048740000005</v>
      </c>
      <c r="K133" s="46">
        <v>22.7942033</v>
      </c>
      <c r="L133" s="47">
        <v>4.0538644605992498E-14</v>
      </c>
      <c r="M133" s="46">
        <v>3.9301875000000002</v>
      </c>
      <c r="N133" s="47">
        <v>2.8661931927926199E-3</v>
      </c>
      <c r="O133" s="46">
        <v>20.2941875</v>
      </c>
      <c r="P133" s="47">
        <v>2.96265331945877E-12</v>
      </c>
      <c r="Q133" s="46">
        <v>22.408170299999998</v>
      </c>
      <c r="R133" s="47">
        <v>1.00820221537771E-6</v>
      </c>
      <c r="S133" s="46">
        <v>2.4255488999999999</v>
      </c>
      <c r="T133" s="47">
        <v>1</v>
      </c>
      <c r="U133" s="46">
        <v>3.8389297999999998</v>
      </c>
      <c r="V133" s="47">
        <v>1</v>
      </c>
      <c r="W133" s="46">
        <v>3.3783291000000002</v>
      </c>
      <c r="X133" s="47">
        <v>1</v>
      </c>
      <c r="Y133" s="46">
        <v>77.198193200000006</v>
      </c>
      <c r="Z133" s="47">
        <v>3.1923303625341101E-12</v>
      </c>
      <c r="AA133" s="46">
        <v>1.9187042999999999</v>
      </c>
      <c r="AB133" s="47">
        <v>0.42251473125641298</v>
      </c>
      <c r="AC133" s="46">
        <v>1.7236807999999999</v>
      </c>
      <c r="AD133" s="47">
        <v>0.368141889024163</v>
      </c>
      <c r="AE133" s="46">
        <v>2.5980867000000001</v>
      </c>
      <c r="AF133" s="47">
        <v>2.24423297676099E-2</v>
      </c>
      <c r="AG133" s="46">
        <v>1.8741793</v>
      </c>
      <c r="AH133" s="47">
        <v>0.35820625033548797</v>
      </c>
      <c r="AI133" s="46">
        <v>3.0666441999999998</v>
      </c>
      <c r="AJ133" s="47">
        <v>3.4292358684584801E-3</v>
      </c>
    </row>
    <row r="134" spans="1:36" x14ac:dyDescent="0.35">
      <c r="A134" s="16" t="s">
        <v>18</v>
      </c>
      <c r="B134" s="30">
        <f t="shared" si="1"/>
        <v>1716.4498486808591</v>
      </c>
      <c r="C134" s="16" t="s">
        <v>49</v>
      </c>
      <c r="D134" s="17">
        <v>3.5967861124999998</v>
      </c>
      <c r="E134" s="17">
        <v>6.8781311619999994E-2</v>
      </c>
      <c r="F134" s="45">
        <v>118.05967192222001</v>
      </c>
      <c r="G134" s="46">
        <v>-1.5421536</v>
      </c>
      <c r="H134" s="47">
        <v>0.64699544379498697</v>
      </c>
      <c r="I134" s="46">
        <v>1.3890971000000001</v>
      </c>
      <c r="J134" s="47">
        <v>0.97233232530000002</v>
      </c>
      <c r="K134" s="46">
        <v>-4.1601254000000001</v>
      </c>
      <c r="L134" s="47">
        <v>1.6990676366018601E-2</v>
      </c>
      <c r="M134" s="46">
        <v>-4.7403722000000004</v>
      </c>
      <c r="N134" s="47">
        <v>2.7219648185861998E-2</v>
      </c>
      <c r="O134" s="46">
        <v>-14.617149700000001</v>
      </c>
      <c r="P134" s="47">
        <v>1.4541753224104099E-5</v>
      </c>
      <c r="Q134" s="46">
        <v>-2.5615839999999999</v>
      </c>
      <c r="R134" s="47">
        <v>1</v>
      </c>
      <c r="S134" s="46">
        <v>-1.8457889000000001</v>
      </c>
      <c r="T134" s="47">
        <v>1</v>
      </c>
      <c r="U134" s="46">
        <v>-2.2641900000000001</v>
      </c>
      <c r="V134" s="47">
        <v>1</v>
      </c>
      <c r="W134" s="46">
        <v>1.0000389000000001</v>
      </c>
      <c r="X134" s="47">
        <v>1</v>
      </c>
      <c r="Y134" s="46">
        <v>1</v>
      </c>
      <c r="Z134" s="47">
        <v>1</v>
      </c>
      <c r="AA134" s="46">
        <v>-2.0036174</v>
      </c>
      <c r="AB134" s="47">
        <v>0.94566785097388495</v>
      </c>
      <c r="AC134" s="46">
        <v>-2.0203601999999998</v>
      </c>
      <c r="AD134" s="47">
        <v>0.71713962703535195</v>
      </c>
      <c r="AE134" s="46">
        <v>-5.9171079000000004</v>
      </c>
      <c r="AF134" s="47">
        <v>0.103107799256273</v>
      </c>
      <c r="AG134" s="46">
        <v>-205.70962599999999</v>
      </c>
      <c r="AH134" s="47">
        <v>6.1881179198801998E-6</v>
      </c>
      <c r="AI134" s="46">
        <v>-116.52925020000001</v>
      </c>
      <c r="AJ134" s="47">
        <v>4.56371541998276E-6</v>
      </c>
    </row>
    <row r="135" spans="1:36" x14ac:dyDescent="0.35">
      <c r="A135" s="16" t="s">
        <v>13</v>
      </c>
      <c r="B135" s="30">
        <f t="shared" ref="B135:B198" si="2">F135/E135</f>
        <v>3307.7737459129198</v>
      </c>
      <c r="C135" s="16" t="s">
        <v>49</v>
      </c>
      <c r="D135" s="17">
        <v>0.25261843490000002</v>
      </c>
      <c r="E135" s="17">
        <v>3.5685216140000003E-2</v>
      </c>
      <c r="F135" s="45">
        <v>118.03862106512</v>
      </c>
      <c r="G135" s="46">
        <v>6.5487655</v>
      </c>
      <c r="H135" s="47">
        <v>1</v>
      </c>
      <c r="I135" s="46">
        <v>-1.8696478000000001</v>
      </c>
      <c r="J135" s="47">
        <v>1</v>
      </c>
      <c r="K135" s="46">
        <v>4.4655424000000004</v>
      </c>
      <c r="L135" s="47">
        <v>1</v>
      </c>
      <c r="M135" s="46">
        <v>1.0620126000000001</v>
      </c>
      <c r="N135" s="47">
        <v>1</v>
      </c>
      <c r="O135" s="46">
        <v>4.4129908000000002</v>
      </c>
      <c r="P135" s="47">
        <v>3.0839089437351302E-3</v>
      </c>
      <c r="Q135" s="46">
        <v>51.451004699999999</v>
      </c>
      <c r="R135" s="47">
        <v>3.53542499356022E-9</v>
      </c>
      <c r="S135" s="46">
        <v>7.4986217999999996</v>
      </c>
      <c r="T135" s="47">
        <v>1</v>
      </c>
      <c r="U135" s="46">
        <v>14.020197100000001</v>
      </c>
      <c r="V135" s="47">
        <v>1</v>
      </c>
      <c r="W135" s="46">
        <v>15.2603481</v>
      </c>
      <c r="X135" s="47">
        <v>1</v>
      </c>
      <c r="Y135" s="46">
        <v>236.54719360000001</v>
      </c>
      <c r="Z135" s="47">
        <v>8.8689967080142396E-18</v>
      </c>
      <c r="AA135" s="46">
        <v>1.1484589999999999</v>
      </c>
      <c r="AB135" s="47">
        <v>0.99933964229206096</v>
      </c>
      <c r="AC135" s="46">
        <v>-1.8150244</v>
      </c>
      <c r="AD135" s="47">
        <v>0.41275821023579501</v>
      </c>
      <c r="AE135" s="46">
        <v>1.3318045999999999</v>
      </c>
      <c r="AF135" s="47">
        <v>0.71813447086765003</v>
      </c>
      <c r="AG135" s="46">
        <v>-1.0337240999999999</v>
      </c>
      <c r="AH135" s="47">
        <v>0.99237708211791498</v>
      </c>
      <c r="AI135" s="46">
        <v>1.1378893999999999</v>
      </c>
      <c r="AJ135" s="47">
        <v>0.87571586542897895</v>
      </c>
    </row>
    <row r="136" spans="1:36" x14ac:dyDescent="0.35">
      <c r="A136" s="16" t="s">
        <v>309</v>
      </c>
      <c r="B136" s="30">
        <f t="shared" si="2"/>
        <v>283.69306175440232</v>
      </c>
      <c r="C136" s="16" t="s">
        <v>49</v>
      </c>
      <c r="D136" s="17">
        <v>7.8763674915999999</v>
      </c>
      <c r="E136" s="17">
        <v>0.40589660763000002</v>
      </c>
      <c r="F136" s="45">
        <v>115.15005137428</v>
      </c>
      <c r="G136" s="46">
        <v>-1.2009696999999999</v>
      </c>
      <c r="H136" s="47">
        <v>0.77671937897160104</v>
      </c>
      <c r="I136" s="46">
        <v>1.8132516000000001</v>
      </c>
      <c r="J136" s="47">
        <v>0.74232416379999999</v>
      </c>
      <c r="K136" s="46">
        <v>1.3923338999999999</v>
      </c>
      <c r="L136" s="47">
        <v>0.405745731605617</v>
      </c>
      <c r="M136" s="46">
        <v>3.7938510999999999</v>
      </c>
      <c r="N136" s="47">
        <v>1.5385740822040301E-3</v>
      </c>
      <c r="O136" s="46">
        <v>2.4443187000000002</v>
      </c>
      <c r="P136" s="47">
        <v>1.7368383569710499E-2</v>
      </c>
      <c r="Q136" s="46">
        <v>2.1000473999999998</v>
      </c>
      <c r="R136" s="47">
        <v>0.56083950910568203</v>
      </c>
      <c r="S136" s="46">
        <v>1.7629629</v>
      </c>
      <c r="T136" s="47">
        <v>0.73119155161472604</v>
      </c>
      <c r="U136" s="46">
        <v>1.4610285000000001</v>
      </c>
      <c r="V136" s="47">
        <v>0.77248283361623604</v>
      </c>
      <c r="W136" s="46">
        <v>2.3612861999999999</v>
      </c>
      <c r="X136" s="47">
        <v>0.203931686929542</v>
      </c>
      <c r="Y136" s="46">
        <v>4.9969624000000001</v>
      </c>
      <c r="Z136" s="47">
        <v>5.8331276194795402E-3</v>
      </c>
      <c r="AA136" s="46">
        <v>-1.6980858000000001</v>
      </c>
      <c r="AB136" s="47">
        <v>0.64729943386147004</v>
      </c>
      <c r="AC136" s="46">
        <v>1.2597465000000001</v>
      </c>
      <c r="AD136" s="47">
        <v>0.78548399898857202</v>
      </c>
      <c r="AE136" s="46">
        <v>-2.2118460999999998</v>
      </c>
      <c r="AF136" s="47">
        <v>6.7860090369425904E-2</v>
      </c>
      <c r="AG136" s="46">
        <v>-1.3827136</v>
      </c>
      <c r="AH136" s="47">
        <v>0.81057585175916602</v>
      </c>
      <c r="AI136" s="46">
        <v>-5.6630548000000003</v>
      </c>
      <c r="AJ136" s="47">
        <v>2.13669697025422E-6</v>
      </c>
    </row>
    <row r="137" spans="1:36" x14ac:dyDescent="0.35">
      <c r="A137" s="16" t="s">
        <v>381</v>
      </c>
      <c r="B137" s="30">
        <f t="shared" si="2"/>
        <v>936.84564808026335</v>
      </c>
      <c r="C137" s="16" t="s">
        <v>49</v>
      </c>
      <c r="D137" s="17">
        <v>25.773633119799999</v>
      </c>
      <c r="E137" s="17">
        <v>0.11860558483</v>
      </c>
      <c r="F137" s="45">
        <v>111.115125986</v>
      </c>
      <c r="G137" s="46">
        <v>3.6069974999999999</v>
      </c>
      <c r="H137" s="47">
        <v>4.27678485682189E-3</v>
      </c>
      <c r="I137" s="46">
        <v>1.0675621</v>
      </c>
      <c r="J137" s="47">
        <v>0.99510468149999998</v>
      </c>
      <c r="K137" s="46">
        <v>12.2923475</v>
      </c>
      <c r="L137" s="47">
        <v>6.3177131639222205E-10</v>
      </c>
      <c r="M137" s="46">
        <v>2.7902100999999999</v>
      </c>
      <c r="N137" s="47">
        <v>3.6865680185905698E-2</v>
      </c>
      <c r="O137" s="46">
        <v>7.9153304999999996</v>
      </c>
      <c r="P137" s="47">
        <v>6.4363332206946097E-7</v>
      </c>
      <c r="Q137" s="46">
        <v>28.7602479</v>
      </c>
      <c r="R137" s="47">
        <v>3.36011836280189E-8</v>
      </c>
      <c r="S137" s="46">
        <v>5.8479635999999999</v>
      </c>
      <c r="T137" s="47">
        <v>1</v>
      </c>
      <c r="U137" s="46">
        <v>9.5252310999999992</v>
      </c>
      <c r="V137" s="47">
        <v>1</v>
      </c>
      <c r="W137" s="46">
        <v>7.780627</v>
      </c>
      <c r="X137" s="47">
        <v>6.9744225141538303E-4</v>
      </c>
      <c r="Y137" s="46">
        <v>85.756216300000006</v>
      </c>
      <c r="Z137" s="47">
        <v>7.7111798120475005E-14</v>
      </c>
      <c r="AA137" s="46">
        <v>1.5766874</v>
      </c>
      <c r="AB137" s="47">
        <v>0.75644581046706505</v>
      </c>
      <c r="AC137" s="46">
        <v>1.9178104</v>
      </c>
      <c r="AD137" s="47">
        <v>0.25097245282443098</v>
      </c>
      <c r="AE137" s="46">
        <v>2.2108137000000001</v>
      </c>
      <c r="AF137" s="47">
        <v>7.90707525818206E-2</v>
      </c>
      <c r="AG137" s="46">
        <v>1.3561022</v>
      </c>
      <c r="AH137" s="47">
        <v>0.84175813649662901</v>
      </c>
      <c r="AI137" s="46">
        <v>2.0555153000000002</v>
      </c>
      <c r="AJ137" s="47">
        <v>0.10147845566736</v>
      </c>
    </row>
    <row r="138" spans="1:36" x14ac:dyDescent="0.35">
      <c r="A138" s="16" t="s">
        <v>490</v>
      </c>
      <c r="B138" s="30">
        <f t="shared" si="2"/>
        <v>453.59322536076661</v>
      </c>
      <c r="C138" s="16" t="s">
        <v>49</v>
      </c>
      <c r="D138" s="17">
        <v>12.326995310499999</v>
      </c>
      <c r="E138" s="17">
        <v>0.23520693119</v>
      </c>
      <c r="F138" s="45">
        <v>106.68827054568</v>
      </c>
      <c r="G138" s="46">
        <v>5.7821468999999999</v>
      </c>
      <c r="H138" s="47">
        <v>1.5257933692492799E-6</v>
      </c>
      <c r="I138" s="46">
        <v>1.8422326</v>
      </c>
      <c r="J138" s="47">
        <v>0.7156581071</v>
      </c>
      <c r="K138" s="46">
        <v>10.5622247</v>
      </c>
      <c r="L138" s="47">
        <v>6.1695275216396106E-11</v>
      </c>
      <c r="M138" s="46">
        <v>5.3531934000000003</v>
      </c>
      <c r="N138" s="47">
        <v>5.0319038372264198E-5</v>
      </c>
      <c r="O138" s="46">
        <v>10.9986798</v>
      </c>
      <c r="P138" s="47">
        <v>2.7892450925545301E-10</v>
      </c>
      <c r="Q138" s="46">
        <v>6.9657431000000001</v>
      </c>
      <c r="R138" s="47">
        <v>3.2481181436099299E-3</v>
      </c>
      <c r="S138" s="46">
        <v>2.1233607999999999</v>
      </c>
      <c r="T138" s="47">
        <v>0.60000914753572498</v>
      </c>
      <c r="U138" s="46">
        <v>3.0278960000000001</v>
      </c>
      <c r="V138" s="47">
        <v>0.163235383071237</v>
      </c>
      <c r="W138" s="46">
        <v>3.9719327</v>
      </c>
      <c r="X138" s="47">
        <v>2.8489143568774401E-2</v>
      </c>
      <c r="Y138" s="46">
        <v>36.490915999999999</v>
      </c>
      <c r="Z138" s="47">
        <v>1.4987378595835099E-9</v>
      </c>
      <c r="AA138" s="46">
        <v>1.1285417</v>
      </c>
      <c r="AB138" s="47">
        <v>0.99942115679492505</v>
      </c>
      <c r="AC138" s="46">
        <v>1.5901372</v>
      </c>
      <c r="AD138" s="47">
        <v>0.47918181342851601</v>
      </c>
      <c r="AE138" s="46">
        <v>1.3646354000000001</v>
      </c>
      <c r="AF138" s="47">
        <v>0.63843924751710301</v>
      </c>
      <c r="AG138" s="46">
        <v>1.3920166</v>
      </c>
      <c r="AH138" s="47">
        <v>0.80646425442857606</v>
      </c>
      <c r="AI138" s="46">
        <v>1.4196739</v>
      </c>
      <c r="AJ138" s="47">
        <v>0.52561643245703304</v>
      </c>
    </row>
    <row r="139" spans="1:36" x14ac:dyDescent="0.35">
      <c r="A139" s="16" t="s">
        <v>326</v>
      </c>
      <c r="B139" s="30">
        <f t="shared" si="2"/>
        <v>328.15103722101077</v>
      </c>
      <c r="C139" s="16" t="s">
        <v>49</v>
      </c>
      <c r="D139" s="17">
        <v>12.724052114399999</v>
      </c>
      <c r="E139" s="17">
        <v>0.31626444323000003</v>
      </c>
      <c r="F139" s="45">
        <v>103.78250508204999</v>
      </c>
      <c r="G139" s="46">
        <v>2.3311302</v>
      </c>
      <c r="H139" s="47">
        <v>0.111018166823112</v>
      </c>
      <c r="I139" s="46">
        <v>1.4247110000000001</v>
      </c>
      <c r="J139" s="47">
        <v>0.9431642267</v>
      </c>
      <c r="K139" s="46">
        <v>4.6354644</v>
      </c>
      <c r="L139" s="47">
        <v>1.24192626711042E-4</v>
      </c>
      <c r="M139" s="46">
        <v>2.5267788000000002</v>
      </c>
      <c r="N139" s="47">
        <v>7.3561570113849895E-2</v>
      </c>
      <c r="O139" s="46">
        <v>4.9199108999999996</v>
      </c>
      <c r="P139" s="47">
        <v>1.3362776171541599E-4</v>
      </c>
      <c r="Q139" s="46">
        <v>3.4723728999999999</v>
      </c>
      <c r="R139" s="47">
        <v>7.6902138762327404E-2</v>
      </c>
      <c r="S139" s="46">
        <v>1.3417234</v>
      </c>
      <c r="T139" s="47">
        <v>1</v>
      </c>
      <c r="U139" s="46">
        <v>-1.0354295</v>
      </c>
      <c r="V139" s="47">
        <v>1</v>
      </c>
      <c r="W139" s="46">
        <v>1.0968062999999999</v>
      </c>
      <c r="X139" s="47">
        <v>1</v>
      </c>
      <c r="Y139" s="46">
        <v>14.1827918</v>
      </c>
      <c r="Z139" s="47">
        <v>2.2319724033966199E-7</v>
      </c>
      <c r="AA139" s="46">
        <v>-1.2523150999999999</v>
      </c>
      <c r="AB139" s="47">
        <v>0.975685333821942</v>
      </c>
      <c r="AC139" s="46">
        <v>1.1490727999999999</v>
      </c>
      <c r="AD139" s="47">
        <v>0.89152101039882503</v>
      </c>
      <c r="AE139" s="46">
        <v>-1.3331151000000001</v>
      </c>
      <c r="AF139" s="47">
        <v>0.67570530646685201</v>
      </c>
      <c r="AG139" s="46">
        <v>-1.2366702000000001</v>
      </c>
      <c r="AH139" s="47">
        <v>0.91722056457465995</v>
      </c>
      <c r="AI139" s="46">
        <v>-1.6911082</v>
      </c>
      <c r="AJ139" s="47">
        <v>0.27575940118155001</v>
      </c>
    </row>
    <row r="140" spans="1:36" x14ac:dyDescent="0.35">
      <c r="A140" s="16" t="s">
        <v>639</v>
      </c>
      <c r="B140" s="30">
        <f t="shared" si="2"/>
        <v>109.27034928059817</v>
      </c>
      <c r="C140" s="16" t="s">
        <v>49</v>
      </c>
      <c r="D140" s="17">
        <v>11.286567570700001</v>
      </c>
      <c r="E140" s="17">
        <v>0.89232324822999998</v>
      </c>
      <c r="F140" s="45">
        <v>97.504473005289995</v>
      </c>
      <c r="G140" s="46">
        <v>7.3963612999999997</v>
      </c>
      <c r="H140" s="47">
        <v>4.68836743975183E-8</v>
      </c>
      <c r="I140" s="46">
        <v>1.5628706999999999</v>
      </c>
      <c r="J140" s="47">
        <v>0.87550167430000003</v>
      </c>
      <c r="K140" s="46">
        <v>13.638794000000001</v>
      </c>
      <c r="L140" s="47">
        <v>1.0906171402271101E-12</v>
      </c>
      <c r="M140" s="46">
        <v>3.4529350000000001</v>
      </c>
      <c r="N140" s="47">
        <v>3.2980581938921601E-3</v>
      </c>
      <c r="O140" s="46">
        <v>10.145613900000001</v>
      </c>
      <c r="P140" s="47">
        <v>1.0960217532148301E-9</v>
      </c>
      <c r="Q140" s="46">
        <v>2.6551960999999999</v>
      </c>
      <c r="R140" s="47">
        <v>3.9758351140341E-2</v>
      </c>
      <c r="S140" s="46">
        <v>-1.4576564999999999</v>
      </c>
      <c r="T140" s="47">
        <v>0.75699055567362095</v>
      </c>
      <c r="U140" s="46">
        <v>1.2945188999999999</v>
      </c>
      <c r="V140" s="47">
        <v>0.77237781024677998</v>
      </c>
      <c r="W140" s="46">
        <v>-1.1100482</v>
      </c>
      <c r="X140" s="47">
        <v>0.88539962610936396</v>
      </c>
      <c r="Y140" s="46">
        <v>16.852182899999999</v>
      </c>
      <c r="Z140" s="47">
        <v>1.9084971487303802E-14</v>
      </c>
      <c r="AA140" s="46">
        <v>1.5586787</v>
      </c>
      <c r="AB140" s="47">
        <v>0.76385157507408397</v>
      </c>
      <c r="AC140" s="46">
        <v>1.2892523</v>
      </c>
      <c r="AD140" s="47">
        <v>0.77135024436716904</v>
      </c>
      <c r="AE140" s="46">
        <v>1.6805212</v>
      </c>
      <c r="AF140" s="47">
        <v>0.34905822970605099</v>
      </c>
      <c r="AG140" s="46">
        <v>1.0709493000000001</v>
      </c>
      <c r="AH140" s="47">
        <v>0.98172240011966605</v>
      </c>
      <c r="AI140" s="46">
        <v>1.8929696</v>
      </c>
      <c r="AJ140" s="47">
        <v>0.167326161332639</v>
      </c>
    </row>
    <row r="141" spans="1:36" x14ac:dyDescent="0.35">
      <c r="A141" s="16" t="s">
        <v>460</v>
      </c>
      <c r="B141" s="30">
        <f t="shared" si="2"/>
        <v>737.5656530611293</v>
      </c>
      <c r="C141" s="16" t="s">
        <v>49</v>
      </c>
      <c r="D141" s="17">
        <v>1.0497059759</v>
      </c>
      <c r="E141" s="17">
        <v>0.13145268395000001</v>
      </c>
      <c r="F141" s="45">
        <v>96.954984684219994</v>
      </c>
      <c r="G141" s="46">
        <v>10.505208</v>
      </c>
      <c r="H141" s="47">
        <v>1</v>
      </c>
      <c r="I141" s="46">
        <v>3.0007514999999998</v>
      </c>
      <c r="J141" s="47">
        <v>1</v>
      </c>
      <c r="K141" s="46">
        <v>24.105833000000001</v>
      </c>
      <c r="L141" s="47">
        <v>1.2442482394920999E-5</v>
      </c>
      <c r="M141" s="46">
        <v>11.460994599999999</v>
      </c>
      <c r="N141" s="47">
        <v>3.1096405445706402E-3</v>
      </c>
      <c r="O141" s="46">
        <v>53.246757600000002</v>
      </c>
      <c r="P141" s="47">
        <v>2.4217270730310601E-7</v>
      </c>
      <c r="Q141" s="46">
        <v>15.0414397</v>
      </c>
      <c r="R141" s="47">
        <v>4.7334911442877398E-8</v>
      </c>
      <c r="S141" s="46">
        <v>-1.7879833999999999</v>
      </c>
      <c r="T141" s="47">
        <v>1</v>
      </c>
      <c r="U141" s="46">
        <v>3.6196514</v>
      </c>
      <c r="V141" s="47">
        <v>1</v>
      </c>
      <c r="W141" s="46">
        <v>2.0390378</v>
      </c>
      <c r="X141" s="47">
        <v>1</v>
      </c>
      <c r="Y141" s="46">
        <v>10.075348</v>
      </c>
      <c r="Z141" s="47">
        <v>1</v>
      </c>
      <c r="AA141" s="46">
        <v>-1.5253836000000001</v>
      </c>
      <c r="AB141" s="47">
        <v>0.84619099972612999</v>
      </c>
      <c r="AC141" s="46">
        <v>-6.1106039000000001</v>
      </c>
      <c r="AD141" s="47">
        <v>2.7640455454572E-4</v>
      </c>
      <c r="AE141" s="46">
        <v>1.0963197</v>
      </c>
      <c r="AF141" s="47">
        <v>0.92586710388868299</v>
      </c>
      <c r="AG141" s="46">
        <v>-21.495834200000001</v>
      </c>
      <c r="AH141" s="47">
        <v>1.0843410249999999E-10</v>
      </c>
      <c r="AI141" s="46">
        <v>-1.7109201999999999</v>
      </c>
      <c r="AJ141" s="47">
        <v>0.31624973665065398</v>
      </c>
    </row>
    <row r="142" spans="1:36" x14ac:dyDescent="0.35">
      <c r="A142" s="16" t="s">
        <v>219</v>
      </c>
      <c r="B142" s="30">
        <f t="shared" si="2"/>
        <v>431.68271611963297</v>
      </c>
      <c r="C142" s="16" t="s">
        <v>49</v>
      </c>
      <c r="D142" s="17">
        <v>12.7133720255</v>
      </c>
      <c r="E142" s="17">
        <v>0.22456936969999999</v>
      </c>
      <c r="F142" s="45">
        <v>96.94271546937</v>
      </c>
      <c r="G142" s="46">
        <v>6.1340436</v>
      </c>
      <c r="H142" s="47">
        <v>1.4114762376409899E-6</v>
      </c>
      <c r="I142" s="46">
        <v>2.1692138999999999</v>
      </c>
      <c r="J142" s="47">
        <v>0.52095105050000001</v>
      </c>
      <c r="K142" s="46">
        <v>13.753892799999999</v>
      </c>
      <c r="L142" s="47">
        <v>2.1153220139158899E-12</v>
      </c>
      <c r="M142" s="46">
        <v>4.539034</v>
      </c>
      <c r="N142" s="47">
        <v>3.1553679846712602E-4</v>
      </c>
      <c r="O142" s="46">
        <v>16.5415587</v>
      </c>
      <c r="P142" s="47">
        <v>1.4206603766718099E-12</v>
      </c>
      <c r="Q142" s="46">
        <v>15.3640005</v>
      </c>
      <c r="R142" s="47">
        <v>4.9250404294195802E-8</v>
      </c>
      <c r="S142" s="46">
        <v>5.3068615000000001</v>
      </c>
      <c r="T142" s="47">
        <v>4.4589220239480802E-3</v>
      </c>
      <c r="U142" s="46">
        <v>9.3155341000000007</v>
      </c>
      <c r="V142" s="47">
        <v>4.3537355295041404E-6</v>
      </c>
      <c r="W142" s="46">
        <v>8.4577256999999992</v>
      </c>
      <c r="X142" s="47">
        <v>6.3161633423251099E-6</v>
      </c>
      <c r="Y142" s="46">
        <v>62.816927</v>
      </c>
      <c r="Z142" s="47">
        <v>2.8200676432427502E-16</v>
      </c>
      <c r="AA142" s="46">
        <v>1.6422279</v>
      </c>
      <c r="AB142" s="47">
        <v>0.67964050457332703</v>
      </c>
      <c r="AC142" s="46">
        <v>1.6366402</v>
      </c>
      <c r="AD142" s="47">
        <v>0.413748245375826</v>
      </c>
      <c r="AE142" s="46">
        <v>2.0844390000000002</v>
      </c>
      <c r="AF142" s="47">
        <v>9.3509963275357003E-2</v>
      </c>
      <c r="AG142" s="46">
        <v>2.0110944000000002</v>
      </c>
      <c r="AH142" s="47">
        <v>0.23360943263383299</v>
      </c>
      <c r="AI142" s="46">
        <v>2.6615801000000001</v>
      </c>
      <c r="AJ142" s="47">
        <v>9.8771178435566008E-3</v>
      </c>
    </row>
    <row r="143" spans="1:36" x14ac:dyDescent="0.35">
      <c r="A143" s="16" t="s">
        <v>453</v>
      </c>
      <c r="B143" s="30">
        <f t="shared" si="2"/>
        <v>847.82140603283608</v>
      </c>
      <c r="C143" s="16" t="s">
        <v>49</v>
      </c>
      <c r="D143" s="17">
        <v>8.6493324235000006</v>
      </c>
      <c r="E143" s="17">
        <v>0.11339773560999999</v>
      </c>
      <c r="F143" s="45">
        <v>96.141027645809999</v>
      </c>
      <c r="G143" s="46">
        <v>3.9515851</v>
      </c>
      <c r="H143" s="47">
        <v>4.3494947141818201E-4</v>
      </c>
      <c r="I143" s="46">
        <v>1.557285</v>
      </c>
      <c r="J143" s="47">
        <v>0.88219823239999995</v>
      </c>
      <c r="K143" s="46">
        <v>10.500277199999999</v>
      </c>
      <c r="L143" s="47">
        <v>1.8363454624397099E-10</v>
      </c>
      <c r="M143" s="46">
        <v>3.1507653000000002</v>
      </c>
      <c r="N143" s="47">
        <v>8.6823872116979402E-3</v>
      </c>
      <c r="O143" s="46">
        <v>7.9493938000000002</v>
      </c>
      <c r="P143" s="47">
        <v>5.81456469634293E-8</v>
      </c>
      <c r="Q143" s="46">
        <v>12.3442585</v>
      </c>
      <c r="R143" s="47">
        <v>1</v>
      </c>
      <c r="S143" s="46">
        <v>2.7721279999999999</v>
      </c>
      <c r="T143" s="47">
        <v>1</v>
      </c>
      <c r="U143" s="46">
        <v>5.5243514999999999</v>
      </c>
      <c r="V143" s="47">
        <v>1</v>
      </c>
      <c r="W143" s="46">
        <v>1.3805407000000001</v>
      </c>
      <c r="X143" s="47">
        <v>1</v>
      </c>
      <c r="Y143" s="46">
        <v>36.315031599999998</v>
      </c>
      <c r="Z143" s="47">
        <v>3.0031505070798001E-9</v>
      </c>
      <c r="AA143" s="46">
        <v>-1.0061891000000001</v>
      </c>
      <c r="AB143" s="47">
        <v>0.99942115679492505</v>
      </c>
      <c r="AC143" s="46">
        <v>1.8142149999999999</v>
      </c>
      <c r="AD143" s="47">
        <v>0.45136442906000701</v>
      </c>
      <c r="AE143" s="46">
        <v>1.1549780000000001</v>
      </c>
      <c r="AF143" s="47">
        <v>0.89372472654594504</v>
      </c>
      <c r="AG143" s="46">
        <v>1.1617850999999999</v>
      </c>
      <c r="AH143" s="47">
        <v>0.96290207986966103</v>
      </c>
      <c r="AI143" s="46">
        <v>-1.0937446</v>
      </c>
      <c r="AJ143" s="47">
        <v>0.92619156616531395</v>
      </c>
    </row>
    <row r="144" spans="1:36" x14ac:dyDescent="0.35">
      <c r="A144" s="16" t="s">
        <v>514</v>
      </c>
      <c r="B144" s="30">
        <f t="shared" si="2"/>
        <v>375.99229444813784</v>
      </c>
      <c r="C144" s="16" t="s">
        <v>49</v>
      </c>
      <c r="D144" s="17">
        <v>1.7064374589</v>
      </c>
      <c r="E144" s="17">
        <v>0.24531334468999999</v>
      </c>
      <c r="F144" s="45">
        <v>92.235927328740004</v>
      </c>
      <c r="G144" s="46">
        <v>9.0447249000000003</v>
      </c>
      <c r="H144" s="47">
        <v>8.8400457399376403E-7</v>
      </c>
      <c r="I144" s="46">
        <v>2.1571658999999999</v>
      </c>
      <c r="J144" s="47">
        <v>0.71556864239999995</v>
      </c>
      <c r="K144" s="46">
        <v>22.050303100000001</v>
      </c>
      <c r="L144" s="47">
        <v>2.3218747195689999E-12</v>
      </c>
      <c r="M144" s="46">
        <v>6.8731632999999999</v>
      </c>
      <c r="N144" s="47">
        <v>1.0303838147052901E-4</v>
      </c>
      <c r="O144" s="46">
        <v>23.381534200000001</v>
      </c>
      <c r="P144" s="47">
        <v>1.24410127777262E-11</v>
      </c>
      <c r="Q144" s="46">
        <v>5.1438845999999998</v>
      </c>
      <c r="R144" s="47">
        <v>1.8491585387235001E-3</v>
      </c>
      <c r="S144" s="46">
        <v>-1.313272</v>
      </c>
      <c r="T144" s="47">
        <v>1</v>
      </c>
      <c r="U144" s="46">
        <v>1.6858397000000001</v>
      </c>
      <c r="V144" s="47">
        <v>1</v>
      </c>
      <c r="W144" s="46">
        <v>5.7519016000000001</v>
      </c>
      <c r="X144" s="47">
        <v>1</v>
      </c>
      <c r="Y144" s="46">
        <v>33.878743</v>
      </c>
      <c r="Z144" s="47">
        <v>1.0318147876169601E-15</v>
      </c>
      <c r="AA144" s="46">
        <v>1.3631061</v>
      </c>
      <c r="AB144" s="47">
        <v>0.94475972260225705</v>
      </c>
      <c r="AC144" s="46">
        <v>1.0087336</v>
      </c>
      <c r="AD144" s="47">
        <v>0.99345354512944295</v>
      </c>
      <c r="AE144" s="46">
        <v>1.6308529</v>
      </c>
      <c r="AF144" s="47">
        <v>0.47020326122626199</v>
      </c>
      <c r="AG144" s="46">
        <v>1.0749241</v>
      </c>
      <c r="AH144" s="47">
        <v>0.98398308475644602</v>
      </c>
      <c r="AI144" s="46">
        <v>1.5257654</v>
      </c>
      <c r="AJ144" s="47">
        <v>0.50030450668223503</v>
      </c>
    </row>
    <row r="145" spans="1:36" x14ac:dyDescent="0.35">
      <c r="A145" s="16" t="s">
        <v>579</v>
      </c>
      <c r="B145" s="30">
        <f t="shared" si="2"/>
        <v>185.57087417228638</v>
      </c>
      <c r="C145" s="16" t="s">
        <v>49</v>
      </c>
      <c r="D145" s="17">
        <v>12.7939018423</v>
      </c>
      <c r="E145" s="17">
        <v>0.47624865999999999</v>
      </c>
      <c r="F145" s="45">
        <v>88.377880159580002</v>
      </c>
      <c r="G145" s="46">
        <v>5.2028661999999999</v>
      </c>
      <c r="H145" s="47">
        <v>1.7822892572405099E-5</v>
      </c>
      <c r="I145" s="46">
        <v>1.4775744</v>
      </c>
      <c r="J145" s="47">
        <v>0.91056951220000004</v>
      </c>
      <c r="K145" s="46">
        <v>12.9247671</v>
      </c>
      <c r="L145" s="47">
        <v>1.17672834762886E-11</v>
      </c>
      <c r="M145" s="46">
        <v>5.8876210999999996</v>
      </c>
      <c r="N145" s="47">
        <v>3.3178558852931698E-5</v>
      </c>
      <c r="O145" s="46">
        <v>8.8070424000000003</v>
      </c>
      <c r="P145" s="47">
        <v>2.1968326008606E-8</v>
      </c>
      <c r="Q145" s="46">
        <v>5.4094628</v>
      </c>
      <c r="R145" s="47">
        <v>1</v>
      </c>
      <c r="S145" s="46">
        <v>-1.053134</v>
      </c>
      <c r="T145" s="47">
        <v>1</v>
      </c>
      <c r="U145" s="46">
        <v>3.5746532000000002</v>
      </c>
      <c r="V145" s="47">
        <v>0.151179393018126</v>
      </c>
      <c r="W145" s="46">
        <v>2.5223409999999999</v>
      </c>
      <c r="X145" s="47">
        <v>0.255689657706134</v>
      </c>
      <c r="Y145" s="46">
        <v>15.533199700000001</v>
      </c>
      <c r="Z145" s="47">
        <v>3.7795451158990402E-5</v>
      </c>
      <c r="AA145" s="46">
        <v>1.6441615000000001</v>
      </c>
      <c r="AB145" s="47">
        <v>0.78808389218334496</v>
      </c>
      <c r="AC145" s="46">
        <v>2.0958616999999999</v>
      </c>
      <c r="AD145" s="47">
        <v>0.27655077343964302</v>
      </c>
      <c r="AE145" s="46">
        <v>2.0991444000000001</v>
      </c>
      <c r="AF145" s="47">
        <v>0.20904154902976299</v>
      </c>
      <c r="AG145" s="46">
        <v>1.524111</v>
      </c>
      <c r="AH145" s="47">
        <v>0.78295411000889203</v>
      </c>
      <c r="AI145" s="46">
        <v>1.8081913999999999</v>
      </c>
      <c r="AJ145" s="47">
        <v>0.31064892766567098</v>
      </c>
    </row>
    <row r="146" spans="1:36" x14ac:dyDescent="0.35">
      <c r="A146" s="16" t="s">
        <v>281</v>
      </c>
      <c r="B146" s="30">
        <f t="shared" si="2"/>
        <v>177.91558862444106</v>
      </c>
      <c r="C146" s="16" t="s">
        <v>49</v>
      </c>
      <c r="D146" s="17">
        <v>7.3563840332000003</v>
      </c>
      <c r="E146" s="17">
        <v>0.47457710794000002</v>
      </c>
      <c r="F146" s="45">
        <v>84.434665506830001</v>
      </c>
      <c r="G146" s="46">
        <v>3.8940554999999999</v>
      </c>
      <c r="H146" s="47">
        <v>1.7973881496534201E-3</v>
      </c>
      <c r="I146" s="46">
        <v>2.3259498000000001</v>
      </c>
      <c r="J146" s="47">
        <v>0.51964153769999999</v>
      </c>
      <c r="K146" s="46">
        <v>8.3843703999999999</v>
      </c>
      <c r="L146" s="47">
        <v>6.1012462405800302E-8</v>
      </c>
      <c r="M146" s="46">
        <v>5.7816850000000004</v>
      </c>
      <c r="N146" s="47">
        <v>1.0250278073604E-4</v>
      </c>
      <c r="O146" s="46">
        <v>11.940637000000001</v>
      </c>
      <c r="P146" s="47">
        <v>2.8756025311710298E-9</v>
      </c>
      <c r="Q146" s="46">
        <v>5.9368737999999999</v>
      </c>
      <c r="R146" s="47">
        <v>1.3680836016896399E-5</v>
      </c>
      <c r="S146" s="46">
        <v>2.0604643</v>
      </c>
      <c r="T146" s="47">
        <v>0.35451005532544799</v>
      </c>
      <c r="U146" s="46">
        <v>1.9910649</v>
      </c>
      <c r="V146" s="47">
        <v>0.251206393235681</v>
      </c>
      <c r="W146" s="46">
        <v>3.2786740999999999</v>
      </c>
      <c r="X146" s="47">
        <v>4.0052712345018801E-3</v>
      </c>
      <c r="Y146" s="46">
        <v>16.890666199999998</v>
      </c>
      <c r="Z146" s="47">
        <v>3.5144950013539599E-13</v>
      </c>
      <c r="AA146" s="46">
        <v>1.451206</v>
      </c>
      <c r="AB146" s="47">
        <v>0.864955558208644</v>
      </c>
      <c r="AC146" s="46">
        <v>2.0138606999999999</v>
      </c>
      <c r="AD146" s="47">
        <v>0.19545536433593999</v>
      </c>
      <c r="AE146" s="46">
        <v>1.8935602</v>
      </c>
      <c r="AF146" s="47">
        <v>0.18654961718430699</v>
      </c>
      <c r="AG146" s="46">
        <v>1.8520255000000001</v>
      </c>
      <c r="AH146" s="47">
        <v>0.37995698739302802</v>
      </c>
      <c r="AI146" s="46">
        <v>1.9057683000000001</v>
      </c>
      <c r="AJ146" s="47">
        <v>0.146659939500107</v>
      </c>
    </row>
    <row r="147" spans="1:36" x14ac:dyDescent="0.35">
      <c r="A147" s="16" t="s">
        <v>585</v>
      </c>
      <c r="B147" s="30">
        <f t="shared" si="2"/>
        <v>173.02955938273629</v>
      </c>
      <c r="C147" s="16" t="s">
        <v>49</v>
      </c>
      <c r="D147" s="17">
        <v>9.0929267930000002</v>
      </c>
      <c r="E147" s="17">
        <v>0.48034236088999999</v>
      </c>
      <c r="F147" s="45">
        <v>83.113427057660004</v>
      </c>
      <c r="G147" s="46">
        <v>6.1912348000000001</v>
      </c>
      <c r="H147" s="47">
        <v>4.6924284511799303E-6</v>
      </c>
      <c r="I147" s="46">
        <v>1.3031604999999999</v>
      </c>
      <c r="J147" s="47">
        <v>0.97073326390000003</v>
      </c>
      <c r="K147" s="46">
        <v>14.9556337</v>
      </c>
      <c r="L147" s="47">
        <v>6.7793763208427001E-12</v>
      </c>
      <c r="M147" s="46">
        <v>3.5315004999999999</v>
      </c>
      <c r="N147" s="47">
        <v>5.4982066082987398E-3</v>
      </c>
      <c r="O147" s="46">
        <v>10.5279984</v>
      </c>
      <c r="P147" s="47">
        <v>7.2405188374689704E-9</v>
      </c>
      <c r="Q147" s="46">
        <v>9.5674022000000001</v>
      </c>
      <c r="R147" s="47">
        <v>3.3301601221380701E-6</v>
      </c>
      <c r="S147" s="46">
        <v>2.2794189999999999</v>
      </c>
      <c r="T147" s="47">
        <v>1</v>
      </c>
      <c r="U147" s="46">
        <v>1.2034946</v>
      </c>
      <c r="V147" s="47">
        <v>1</v>
      </c>
      <c r="W147" s="46">
        <v>1.0126204999999999</v>
      </c>
      <c r="X147" s="47">
        <v>1</v>
      </c>
      <c r="Y147" s="46">
        <v>19.088443600000002</v>
      </c>
      <c r="Z147" s="47">
        <v>2.04871049226102E-10</v>
      </c>
      <c r="AA147" s="46">
        <v>1.5751687999999999</v>
      </c>
      <c r="AB147" s="47">
        <v>0.79080068992213004</v>
      </c>
      <c r="AC147" s="46">
        <v>1.2953443</v>
      </c>
      <c r="AD147" s="47">
        <v>0.78126125150194103</v>
      </c>
      <c r="AE147" s="46">
        <v>1.5433056999999999</v>
      </c>
      <c r="AF147" s="47">
        <v>0.49843946353109098</v>
      </c>
      <c r="AG147" s="46">
        <v>-1.0393954999999999</v>
      </c>
      <c r="AH147" s="47">
        <v>0.99070313815780298</v>
      </c>
      <c r="AI147" s="46">
        <v>1.7291341</v>
      </c>
      <c r="AJ147" s="47">
        <v>0.29415173522309002</v>
      </c>
    </row>
    <row r="148" spans="1:36" x14ac:dyDescent="0.35">
      <c r="A148" s="16" t="s">
        <v>430</v>
      </c>
      <c r="B148" s="30">
        <f t="shared" si="2"/>
        <v>471.82920230093987</v>
      </c>
      <c r="C148" s="16" t="s">
        <v>49</v>
      </c>
      <c r="D148" s="17">
        <v>8.2954981262</v>
      </c>
      <c r="E148" s="17">
        <v>0.17350063779</v>
      </c>
      <c r="F148" s="45">
        <v>81.862667527159999</v>
      </c>
      <c r="G148" s="46">
        <v>7.4246711000000003</v>
      </c>
      <c r="H148" s="47">
        <v>2.63688799948824E-8</v>
      </c>
      <c r="I148" s="46">
        <v>1.8031204000000001</v>
      </c>
      <c r="J148" s="47">
        <v>0.73288540390000001</v>
      </c>
      <c r="K148" s="46">
        <v>14.452558</v>
      </c>
      <c r="L148" s="47">
        <v>1.8098837626639301E-13</v>
      </c>
      <c r="M148" s="46">
        <v>3.1225776999999999</v>
      </c>
      <c r="N148" s="47">
        <v>6.4673569007170102E-3</v>
      </c>
      <c r="O148" s="46">
        <v>16.154427999999999</v>
      </c>
      <c r="P148" s="47">
        <v>4.53512914471092E-13</v>
      </c>
      <c r="Q148" s="46">
        <v>12.4922848</v>
      </c>
      <c r="R148" s="47">
        <v>8.1930466900603605E-9</v>
      </c>
      <c r="S148" s="46">
        <v>3.1877906</v>
      </c>
      <c r="T148" s="47">
        <v>5.88078900243841E-2</v>
      </c>
      <c r="U148" s="46">
        <v>5.2182662999999998</v>
      </c>
      <c r="V148" s="47">
        <v>1.9057225125498E-4</v>
      </c>
      <c r="W148" s="46">
        <v>2.7948558000000001</v>
      </c>
      <c r="X148" s="47">
        <v>3.0529146847115E-2</v>
      </c>
      <c r="Y148" s="46">
        <v>82.6048258</v>
      </c>
      <c r="Z148" s="47">
        <v>1.01923146412652E-22</v>
      </c>
      <c r="AA148" s="46">
        <v>1.1899052999999999</v>
      </c>
      <c r="AB148" s="47">
        <v>0.99116963947483405</v>
      </c>
      <c r="AC148" s="46">
        <v>1.0213429999999999</v>
      </c>
      <c r="AD148" s="47">
        <v>0.98444009430899804</v>
      </c>
      <c r="AE148" s="46">
        <v>1.4304981000000001</v>
      </c>
      <c r="AF148" s="47">
        <v>0.56636243845934298</v>
      </c>
      <c r="AG148" s="46">
        <v>1.0228794999999999</v>
      </c>
      <c r="AH148" s="47">
        <v>0.99443206088538505</v>
      </c>
      <c r="AI148" s="46">
        <v>1.6524886999999999</v>
      </c>
      <c r="AJ148" s="47">
        <v>0.296348506587369</v>
      </c>
    </row>
    <row r="149" spans="1:36" x14ac:dyDescent="0.35">
      <c r="A149" s="16" t="s">
        <v>206</v>
      </c>
      <c r="B149" s="30">
        <f t="shared" si="2"/>
        <v>374.07360932283041</v>
      </c>
      <c r="C149" s="16" t="s">
        <v>49</v>
      </c>
      <c r="D149" s="17">
        <v>15.2587474287</v>
      </c>
      <c r="E149" s="17">
        <v>0.21876640201</v>
      </c>
      <c r="F149" s="45">
        <v>81.834737598450005</v>
      </c>
      <c r="G149" s="46">
        <v>6.1977590999999999</v>
      </c>
      <c r="H149" s="47">
        <v>4.28725072882764E-5</v>
      </c>
      <c r="I149" s="46">
        <v>1.5060024000000001</v>
      </c>
      <c r="J149" s="47">
        <v>0.92583722290000003</v>
      </c>
      <c r="K149" s="46">
        <v>10.8504699</v>
      </c>
      <c r="L149" s="47">
        <v>1.9960402476809699E-8</v>
      </c>
      <c r="M149" s="46">
        <v>2.982761</v>
      </c>
      <c r="N149" s="47">
        <v>3.40751821186503E-2</v>
      </c>
      <c r="O149" s="46">
        <v>13.2376366</v>
      </c>
      <c r="P149" s="47">
        <v>8.1471388526494898E-9</v>
      </c>
      <c r="Q149" s="46">
        <v>10.0823731</v>
      </c>
      <c r="R149" s="47">
        <v>4.2865059756108302E-5</v>
      </c>
      <c r="S149" s="46">
        <v>3.3127064000000002</v>
      </c>
      <c r="T149" s="47">
        <v>0.167716221566241</v>
      </c>
      <c r="U149" s="46">
        <v>5.2052478000000004</v>
      </c>
      <c r="V149" s="47">
        <v>4.5237305053750197E-3</v>
      </c>
      <c r="W149" s="46">
        <v>1.6566935</v>
      </c>
      <c r="X149" s="47">
        <v>1</v>
      </c>
      <c r="Y149" s="46">
        <v>44.392990699999999</v>
      </c>
      <c r="Z149" s="47">
        <v>3.51186773439033E-12</v>
      </c>
      <c r="AA149" s="46">
        <v>1.6594764</v>
      </c>
      <c r="AB149" s="47">
        <v>0.712673121809697</v>
      </c>
      <c r="AC149" s="46">
        <v>1.3182482</v>
      </c>
      <c r="AD149" s="47">
        <v>0.74565204185722</v>
      </c>
      <c r="AE149" s="46">
        <v>1.4337366</v>
      </c>
      <c r="AF149" s="47">
        <v>0.57847953005403596</v>
      </c>
      <c r="AG149" s="46">
        <v>1.4106561</v>
      </c>
      <c r="AH149" s="47">
        <v>0.80196137090047104</v>
      </c>
      <c r="AI149" s="46">
        <v>1.6453047000000001</v>
      </c>
      <c r="AJ149" s="47">
        <v>0.32294628280654503</v>
      </c>
    </row>
    <row r="150" spans="1:36" x14ac:dyDescent="0.35">
      <c r="A150" s="16" t="s">
        <v>484</v>
      </c>
      <c r="B150" s="30">
        <f t="shared" si="2"/>
        <v>479.49882145991569</v>
      </c>
      <c r="C150" s="16" t="s">
        <v>49</v>
      </c>
      <c r="D150" s="17">
        <v>1.7639074670999999</v>
      </c>
      <c r="E150" s="17">
        <v>0.16013340785999999</v>
      </c>
      <c r="F150" s="45">
        <v>76.783780345229999</v>
      </c>
      <c r="G150" s="46">
        <v>4.2170598000000004</v>
      </c>
      <c r="H150" s="47">
        <v>5.6482973818923596E-4</v>
      </c>
      <c r="I150" s="46">
        <v>1.9771723999999999</v>
      </c>
      <c r="J150" s="47">
        <v>0.68504502229999997</v>
      </c>
      <c r="K150" s="46">
        <v>10.203828700000001</v>
      </c>
      <c r="L150" s="47">
        <v>1.3634952852460799E-9</v>
      </c>
      <c r="M150" s="46">
        <v>3.7915391999999999</v>
      </c>
      <c r="N150" s="47">
        <v>2.6053124445997201E-3</v>
      </c>
      <c r="O150" s="46">
        <v>9.7561909999999994</v>
      </c>
      <c r="P150" s="47">
        <v>1.24742387191991E-8</v>
      </c>
      <c r="Q150" s="46">
        <v>4.6910752000000002</v>
      </c>
      <c r="R150" s="47">
        <v>3.4865624590910198E-4</v>
      </c>
      <c r="S150" s="46">
        <v>1.4973706</v>
      </c>
      <c r="T150" s="47">
        <v>1</v>
      </c>
      <c r="U150" s="46">
        <v>2.147259</v>
      </c>
      <c r="V150" s="47">
        <v>1</v>
      </c>
      <c r="W150" s="46">
        <v>1.7441475</v>
      </c>
      <c r="X150" s="47">
        <v>1</v>
      </c>
      <c r="Y150" s="46">
        <v>34.964154000000001</v>
      </c>
      <c r="Z150" s="47">
        <v>7.7499251404387901E-20</v>
      </c>
      <c r="AA150" s="46">
        <v>1.1955883</v>
      </c>
      <c r="AB150" s="47">
        <v>0.99056605236946504</v>
      </c>
      <c r="AC150" s="46">
        <v>-1.3603057999999999</v>
      </c>
      <c r="AD150" s="47">
        <v>0.68935547518069795</v>
      </c>
      <c r="AE150" s="46">
        <v>1.5436955999999999</v>
      </c>
      <c r="AF150" s="47">
        <v>0.43379253101102999</v>
      </c>
      <c r="AG150" s="46">
        <v>-1.2553084000000001</v>
      </c>
      <c r="AH150" s="47">
        <v>0.89983025463031097</v>
      </c>
      <c r="AI150" s="46">
        <v>1.11866</v>
      </c>
      <c r="AJ150" s="47">
        <v>0.87681788084784895</v>
      </c>
    </row>
    <row r="151" spans="1:36" x14ac:dyDescent="0.35">
      <c r="A151" s="16" t="s">
        <v>571</v>
      </c>
      <c r="B151" s="30">
        <f t="shared" si="2"/>
        <v>205.75262764553585</v>
      </c>
      <c r="C151" s="16" t="s">
        <v>49</v>
      </c>
      <c r="D151" s="17">
        <v>13.306735568900001</v>
      </c>
      <c r="E151" s="17">
        <v>0.37180690913999997</v>
      </c>
      <c r="F151" s="45">
        <v>76.500248532320001</v>
      </c>
      <c r="G151" s="46">
        <v>10.956094</v>
      </c>
      <c r="H151" s="47">
        <v>9.2167048261220007E-9</v>
      </c>
      <c r="I151" s="46">
        <v>1.9267287</v>
      </c>
      <c r="J151" s="47">
        <v>0.75333748869999995</v>
      </c>
      <c r="K151" s="46">
        <v>27.442692399999999</v>
      </c>
      <c r="L151" s="47">
        <v>7.9467722611085901E-15</v>
      </c>
      <c r="M151" s="46">
        <v>7.1171604000000004</v>
      </c>
      <c r="N151" s="47">
        <v>2.3593723657872401E-5</v>
      </c>
      <c r="O151" s="46">
        <v>18.674311800000002</v>
      </c>
      <c r="P151" s="47">
        <v>2.23065162478377E-11</v>
      </c>
      <c r="Q151" s="46">
        <v>9.6777326000000006</v>
      </c>
      <c r="R151" s="47">
        <v>8.0299137072256701E-5</v>
      </c>
      <c r="S151" s="46">
        <v>1.5354966999999999</v>
      </c>
      <c r="T151" s="47">
        <v>1</v>
      </c>
      <c r="U151" s="46">
        <v>2.2388224999999999</v>
      </c>
      <c r="V151" s="47">
        <v>1</v>
      </c>
      <c r="W151" s="46">
        <v>2.8758588999999999</v>
      </c>
      <c r="X151" s="47">
        <v>1</v>
      </c>
      <c r="Y151" s="46">
        <v>47.704764300000001</v>
      </c>
      <c r="Z151" s="47">
        <v>1.9266110821877401E-12</v>
      </c>
      <c r="AA151" s="46">
        <v>2.2563439999999999</v>
      </c>
      <c r="AB151" s="47">
        <v>0.30757525789067303</v>
      </c>
      <c r="AC151" s="46">
        <v>2.4879695000000002</v>
      </c>
      <c r="AD151" s="47">
        <v>0.11225314601526699</v>
      </c>
      <c r="AE151" s="46">
        <v>2.5549464</v>
      </c>
      <c r="AF151" s="47">
        <v>5.61826733266391E-2</v>
      </c>
      <c r="AG151" s="46">
        <v>2.1683758000000002</v>
      </c>
      <c r="AH151" s="47">
        <v>0.26583301068862097</v>
      </c>
      <c r="AI151" s="46">
        <v>2.8492126999999998</v>
      </c>
      <c r="AJ151" s="47">
        <v>1.9575162930658301E-2</v>
      </c>
    </row>
    <row r="152" spans="1:36" x14ac:dyDescent="0.35">
      <c r="A152" s="16" t="s">
        <v>525</v>
      </c>
      <c r="B152" s="30">
        <f t="shared" si="2"/>
        <v>332.03841418894416</v>
      </c>
      <c r="C152" s="16" t="s">
        <v>49</v>
      </c>
      <c r="D152" s="17">
        <v>3.6277074479999998</v>
      </c>
      <c r="E152" s="17">
        <v>0.21939549425999999</v>
      </c>
      <c r="F152" s="45">
        <v>72.847731994290001</v>
      </c>
      <c r="G152" s="46">
        <v>7.3418717999999998</v>
      </c>
      <c r="H152" s="47">
        <v>4.7853600879464004E-9</v>
      </c>
      <c r="I152" s="46">
        <v>1.7453689999999999</v>
      </c>
      <c r="J152" s="47">
        <v>0.7393957162</v>
      </c>
      <c r="K152" s="46">
        <v>16.076082299999999</v>
      </c>
      <c r="L152" s="47">
        <v>1.14477257297481E-15</v>
      </c>
      <c r="M152" s="46">
        <v>4.3292576</v>
      </c>
      <c r="N152" s="47">
        <v>1.5758297581912599E-4</v>
      </c>
      <c r="O152" s="46">
        <v>13.1627402</v>
      </c>
      <c r="P152" s="47">
        <v>1.07581188887657E-12</v>
      </c>
      <c r="Q152" s="46">
        <v>4.0666815999999999</v>
      </c>
      <c r="R152" s="47">
        <v>3.04509898138679E-3</v>
      </c>
      <c r="S152" s="46">
        <v>1.2355046000000001</v>
      </c>
      <c r="T152" s="47">
        <v>0.90567925851165099</v>
      </c>
      <c r="U152" s="46">
        <v>2.7578543999999998</v>
      </c>
      <c r="V152" s="47">
        <v>4.8750309364737503E-2</v>
      </c>
      <c r="W152" s="46">
        <v>2.4380267</v>
      </c>
      <c r="X152" s="47">
        <v>6.0723283053856103E-2</v>
      </c>
      <c r="Y152" s="46">
        <v>30.6439904</v>
      </c>
      <c r="Z152" s="47">
        <v>6.9203935659673702E-16</v>
      </c>
      <c r="AA152" s="46">
        <v>1.0422703</v>
      </c>
      <c r="AB152" s="47">
        <v>0.99942115679492505</v>
      </c>
      <c r="AC152" s="46">
        <v>-1.0630288000000001</v>
      </c>
      <c r="AD152" s="47">
        <v>0.95199268383394398</v>
      </c>
      <c r="AE152" s="46">
        <v>1.1079996999999999</v>
      </c>
      <c r="AF152" s="47">
        <v>0.90655630779629903</v>
      </c>
      <c r="AG152" s="46">
        <v>-1.1045430000000001</v>
      </c>
      <c r="AH152" s="47">
        <v>0.97042127126611</v>
      </c>
      <c r="AI152" s="46">
        <v>1.1946095000000001</v>
      </c>
      <c r="AJ152" s="47">
        <v>0.78371813847676697</v>
      </c>
    </row>
    <row r="153" spans="1:36" x14ac:dyDescent="0.35">
      <c r="A153" s="16" t="s">
        <v>572</v>
      </c>
      <c r="B153" s="30">
        <f t="shared" si="2"/>
        <v>198.33290036742849</v>
      </c>
      <c r="C153" s="16" t="s">
        <v>49</v>
      </c>
      <c r="D153" s="17">
        <v>0.96145629300000002</v>
      </c>
      <c r="E153" s="17">
        <v>0.36481188217999999</v>
      </c>
      <c r="F153" s="45">
        <v>72.354198681260002</v>
      </c>
      <c r="G153" s="46">
        <v>9.8150327999999991</v>
      </c>
      <c r="H153" s="47">
        <v>3.0116769895757299E-5</v>
      </c>
      <c r="I153" s="46">
        <v>2.4282862999999999</v>
      </c>
      <c r="J153" s="47">
        <v>0.72884368649999998</v>
      </c>
      <c r="K153" s="46">
        <v>26.156114899999999</v>
      </c>
      <c r="L153" s="47">
        <v>4.0329503845051501E-10</v>
      </c>
      <c r="M153" s="46">
        <v>3.6624859999999999</v>
      </c>
      <c r="N153" s="47">
        <v>3.9030911985736598E-2</v>
      </c>
      <c r="O153" s="46">
        <v>24.323508199999999</v>
      </c>
      <c r="P153" s="47">
        <v>4.7279198826248399E-9</v>
      </c>
      <c r="Q153" s="46">
        <v>6.1035839000000003</v>
      </c>
      <c r="R153" s="47">
        <v>1</v>
      </c>
      <c r="S153" s="46">
        <v>-1.9780392</v>
      </c>
      <c r="T153" s="47">
        <v>1</v>
      </c>
      <c r="U153" s="46">
        <v>1.2701951</v>
      </c>
      <c r="V153" s="47">
        <v>1</v>
      </c>
      <c r="W153" s="46">
        <v>-1.2973692999999999</v>
      </c>
      <c r="X153" s="47">
        <v>1</v>
      </c>
      <c r="Y153" s="46">
        <v>16.076453999999998</v>
      </c>
      <c r="Z153" s="47">
        <v>7.3452963535739102E-8</v>
      </c>
      <c r="AA153" s="46">
        <v>-1.0503107</v>
      </c>
      <c r="AB153" s="47">
        <v>0.99942115679492505</v>
      </c>
      <c r="AC153" s="46">
        <v>-1.3179831</v>
      </c>
      <c r="AD153" s="47">
        <v>0.75774592395839602</v>
      </c>
      <c r="AE153" s="46">
        <v>1.4015439999999999</v>
      </c>
      <c r="AF153" s="47">
        <v>0.61857244238147302</v>
      </c>
      <c r="AG153" s="46">
        <v>-1.2654552999999999</v>
      </c>
      <c r="AH153" s="47">
        <v>0.90758060754138103</v>
      </c>
      <c r="AI153" s="46">
        <v>1.3013854</v>
      </c>
      <c r="AJ153" s="47">
        <v>0.68303844666124702</v>
      </c>
    </row>
    <row r="154" spans="1:36" x14ac:dyDescent="0.35">
      <c r="A154" s="16" t="s">
        <v>478</v>
      </c>
      <c r="B154" s="30">
        <f t="shared" si="2"/>
        <v>511.56197580705316</v>
      </c>
      <c r="C154" s="16" t="s">
        <v>49</v>
      </c>
      <c r="D154" s="17">
        <v>7.0347517073999999</v>
      </c>
      <c r="E154" s="17">
        <v>0.13921642033000001</v>
      </c>
      <c r="F154" s="45">
        <v>71.217827048800004</v>
      </c>
      <c r="G154" s="46">
        <v>4.0320258000000004</v>
      </c>
      <c r="H154" s="47">
        <v>7.6934846854661705E-5</v>
      </c>
      <c r="I154" s="46">
        <v>1.8877837</v>
      </c>
      <c r="J154" s="47">
        <v>0.63950651169999995</v>
      </c>
      <c r="K154" s="46">
        <v>7.4024615999999996</v>
      </c>
      <c r="L154" s="47">
        <v>3.0415596730672899E-9</v>
      </c>
      <c r="M154" s="46">
        <v>4.55661</v>
      </c>
      <c r="N154" s="47">
        <v>1.1644400456113899E-4</v>
      </c>
      <c r="O154" s="46">
        <v>7.3249067999999999</v>
      </c>
      <c r="P154" s="47">
        <v>1.96931475744396E-8</v>
      </c>
      <c r="Q154" s="46">
        <v>5.5738982000000004</v>
      </c>
      <c r="R154" s="47">
        <v>8.6096590121944705E-4</v>
      </c>
      <c r="S154" s="46">
        <v>1.3749735000000001</v>
      </c>
      <c r="T154" s="47">
        <v>1</v>
      </c>
      <c r="U154" s="46">
        <v>1.4132916</v>
      </c>
      <c r="V154" s="47">
        <v>1</v>
      </c>
      <c r="W154" s="46">
        <v>2.1870862</v>
      </c>
      <c r="X154" s="47">
        <v>1</v>
      </c>
      <c r="Y154" s="46">
        <v>15.2304695</v>
      </c>
      <c r="Z154" s="47">
        <v>2.8704528897767601E-9</v>
      </c>
      <c r="AA154" s="46">
        <v>1.0022716</v>
      </c>
      <c r="AB154" s="47">
        <v>0.99942115679492505</v>
      </c>
      <c r="AC154" s="46">
        <v>1.5307261000000001</v>
      </c>
      <c r="AD154" s="47">
        <v>0.57352941909302102</v>
      </c>
      <c r="AE154" s="46">
        <v>1.2504093999999999</v>
      </c>
      <c r="AF154" s="47">
        <v>0.78805429607141897</v>
      </c>
      <c r="AG154" s="46">
        <v>-1.2454483999999999</v>
      </c>
      <c r="AH154" s="47">
        <v>0.92016380377554496</v>
      </c>
      <c r="AI154" s="46">
        <v>1.0376833000000001</v>
      </c>
      <c r="AJ154" s="47">
        <v>0.96880544398843405</v>
      </c>
    </row>
    <row r="155" spans="1:36" x14ac:dyDescent="0.35">
      <c r="A155" s="16" t="s">
        <v>12</v>
      </c>
      <c r="B155" s="30">
        <f t="shared" si="2"/>
        <v>4147.180865831886</v>
      </c>
      <c r="C155" s="16" t="s">
        <v>49</v>
      </c>
      <c r="D155" s="17">
        <v>6.1124889821000004</v>
      </c>
      <c r="E155" s="17">
        <v>1.683927726E-2</v>
      </c>
      <c r="F155" s="45">
        <v>69.835528447109994</v>
      </c>
      <c r="G155" s="46">
        <v>5.2825787999999996</v>
      </c>
      <c r="H155" s="47">
        <v>1.5789907659611601E-4</v>
      </c>
      <c r="I155" s="46">
        <v>1.7803133</v>
      </c>
      <c r="J155" s="47">
        <v>0.84168958289999996</v>
      </c>
      <c r="K155" s="46">
        <v>10.0140628</v>
      </c>
      <c r="L155" s="47">
        <v>3.1387060603204999E-8</v>
      </c>
      <c r="M155" s="46">
        <v>3.2908854999999999</v>
      </c>
      <c r="N155" s="47">
        <v>1.6669126864567702E-2</v>
      </c>
      <c r="O155" s="46">
        <v>9.9728098000000003</v>
      </c>
      <c r="P155" s="47">
        <v>1.25821900600601E-7</v>
      </c>
      <c r="Q155" s="46">
        <v>79.558267599999994</v>
      </c>
      <c r="R155" s="47">
        <v>1</v>
      </c>
      <c r="S155" s="46">
        <v>15.086279599999999</v>
      </c>
      <c r="T155" s="47">
        <v>1</v>
      </c>
      <c r="U155" s="46">
        <v>31.074115500000001</v>
      </c>
      <c r="V155" s="47">
        <v>1</v>
      </c>
      <c r="W155" s="46">
        <v>12.6893274</v>
      </c>
      <c r="X155" s="47">
        <v>1</v>
      </c>
      <c r="Y155" s="46">
        <v>355.49705590000002</v>
      </c>
      <c r="Z155" s="47">
        <v>7.3413922987959604E-15</v>
      </c>
      <c r="AA155" s="46">
        <v>1.3680011000000001</v>
      </c>
      <c r="AB155" s="47">
        <v>0.91770307997357004</v>
      </c>
      <c r="AC155" s="46">
        <v>1.2214959000000001</v>
      </c>
      <c r="AD155" s="47">
        <v>0.81998875913462999</v>
      </c>
      <c r="AE155" s="46">
        <v>1.8945464999999999</v>
      </c>
      <c r="AF155" s="47">
        <v>0.176219783567931</v>
      </c>
      <c r="AG155" s="46">
        <v>1.6083506999999999</v>
      </c>
      <c r="AH155" s="47">
        <v>0.594303510677056</v>
      </c>
      <c r="AI155" s="46">
        <v>1.2298884999999999</v>
      </c>
      <c r="AJ155" s="47">
        <v>0.74510123117153304</v>
      </c>
    </row>
    <row r="156" spans="1:36" x14ac:dyDescent="0.35">
      <c r="A156" s="16" t="s">
        <v>647</v>
      </c>
      <c r="B156" s="30">
        <f t="shared" si="2"/>
        <v>103.89276287289451</v>
      </c>
      <c r="C156" s="16" t="s">
        <v>49</v>
      </c>
      <c r="D156" s="17">
        <v>7.1863244876000003</v>
      </c>
      <c r="E156" s="17">
        <v>0.61467000290999996</v>
      </c>
      <c r="F156" s="45">
        <v>63.859764857409999</v>
      </c>
      <c r="G156" s="46">
        <v>1.6387948999999999</v>
      </c>
      <c r="H156" s="47">
        <v>0.39575466746584398</v>
      </c>
      <c r="I156" s="46">
        <v>1.4491643999999999</v>
      </c>
      <c r="J156" s="47">
        <v>0.92960487830000005</v>
      </c>
      <c r="K156" s="46">
        <v>2.8802335000000001</v>
      </c>
      <c r="L156" s="47">
        <v>6.2756261528528904E-3</v>
      </c>
      <c r="M156" s="46">
        <v>2.7792857</v>
      </c>
      <c r="N156" s="47">
        <v>3.4819591198272298E-2</v>
      </c>
      <c r="O156" s="46">
        <v>2.5903322000000002</v>
      </c>
      <c r="P156" s="47">
        <v>1.82384995599944E-2</v>
      </c>
      <c r="Q156" s="46">
        <v>2.2095242000000002</v>
      </c>
      <c r="R156" s="47">
        <v>0.40744305520337798</v>
      </c>
      <c r="S156" s="46">
        <v>1.2176772</v>
      </c>
      <c r="T156" s="47">
        <v>0.92549012981696399</v>
      </c>
      <c r="U156" s="46">
        <v>2.4444425000000001</v>
      </c>
      <c r="V156" s="47">
        <v>0.21177512610596799</v>
      </c>
      <c r="W156" s="46">
        <v>3.2600630000000002</v>
      </c>
      <c r="X156" s="47">
        <v>3.04089217027852E-2</v>
      </c>
      <c r="Y156" s="46">
        <v>9.7524259000000004</v>
      </c>
      <c r="Z156" s="47">
        <v>6.3329347558998403E-6</v>
      </c>
      <c r="AA156" s="46">
        <v>-2.0936493</v>
      </c>
      <c r="AB156" s="47">
        <v>0.452329869301758</v>
      </c>
      <c r="AC156" s="46">
        <v>1.3277277000000001</v>
      </c>
      <c r="AD156" s="47">
        <v>0.76054591200755595</v>
      </c>
      <c r="AE156" s="46">
        <v>-1.5733003000000001</v>
      </c>
      <c r="AF156" s="47">
        <v>0.48499202148891202</v>
      </c>
      <c r="AG156" s="46">
        <v>-1.3313287</v>
      </c>
      <c r="AH156" s="47">
        <v>0.87849826067005798</v>
      </c>
      <c r="AI156" s="46">
        <v>-1.9599015</v>
      </c>
      <c r="AJ156" s="47">
        <v>0.17399703199659</v>
      </c>
    </row>
    <row r="157" spans="1:36" x14ac:dyDescent="0.35">
      <c r="A157" s="16" t="s">
        <v>503</v>
      </c>
      <c r="B157" s="30">
        <f t="shared" si="2"/>
        <v>410.20300941003705</v>
      </c>
      <c r="C157" s="16" t="s">
        <v>49</v>
      </c>
      <c r="D157" s="17">
        <v>19.520171749900001</v>
      </c>
      <c r="E157" s="17">
        <v>0.14894897687</v>
      </c>
      <c r="F157" s="45">
        <v>61.099318560619999</v>
      </c>
      <c r="G157" s="46">
        <v>3.5355408000000002</v>
      </c>
      <c r="H157" s="47">
        <v>9.95176171199816E-3</v>
      </c>
      <c r="I157" s="46">
        <v>1.6579868</v>
      </c>
      <c r="J157" s="47">
        <v>0.88219823239999995</v>
      </c>
      <c r="K157" s="46">
        <v>4.4853363999999996</v>
      </c>
      <c r="L157" s="47">
        <v>2.9003543784742201E-4</v>
      </c>
      <c r="M157" s="46">
        <v>4.5663188999999997</v>
      </c>
      <c r="N157" s="47">
        <v>1.73232614610604E-3</v>
      </c>
      <c r="O157" s="46">
        <v>5.6355367000000003</v>
      </c>
      <c r="P157" s="47">
        <v>6.2494183197866601E-5</v>
      </c>
      <c r="Q157" s="46">
        <v>18.104812599999999</v>
      </c>
      <c r="R157" s="47">
        <v>7.9181541375256201E-10</v>
      </c>
      <c r="S157" s="46">
        <v>3.7726779000000001</v>
      </c>
      <c r="T157" s="47">
        <v>1</v>
      </c>
      <c r="U157" s="46">
        <v>15.4168913</v>
      </c>
      <c r="V157" s="47">
        <v>3.9435976405733798E-9</v>
      </c>
      <c r="W157" s="46">
        <v>18.814791100000001</v>
      </c>
      <c r="X157" s="47">
        <v>7.65049742460751E-11</v>
      </c>
      <c r="Y157" s="46">
        <v>41.379095399999997</v>
      </c>
      <c r="Z157" s="47">
        <v>9.5823578216689901E-17</v>
      </c>
      <c r="AA157" s="46">
        <v>2.0471531999999999</v>
      </c>
      <c r="AB157" s="47">
        <v>0.34015493869379898</v>
      </c>
      <c r="AC157" s="46">
        <v>1.6951354999999999</v>
      </c>
      <c r="AD157" s="47">
        <v>0.40658449036349698</v>
      </c>
      <c r="AE157" s="46">
        <v>1.8706206999999999</v>
      </c>
      <c r="AF157" s="47">
        <v>0.21441590843676001</v>
      </c>
      <c r="AG157" s="46">
        <v>2.9035593</v>
      </c>
      <c r="AH157" s="47">
        <v>2.9085101849278101E-2</v>
      </c>
      <c r="AI157" s="46">
        <v>1.6764209000000001</v>
      </c>
      <c r="AJ157" s="47">
        <v>0.296348506587369</v>
      </c>
    </row>
    <row r="158" spans="1:36" x14ac:dyDescent="0.35">
      <c r="A158" s="16" t="s">
        <v>595</v>
      </c>
      <c r="B158" s="30">
        <f t="shared" si="2"/>
        <v>159.72301682303541</v>
      </c>
      <c r="C158" s="16" t="s">
        <v>49</v>
      </c>
      <c r="D158" s="17">
        <v>10.8438526867</v>
      </c>
      <c r="E158" s="17">
        <v>0.38182666828</v>
      </c>
      <c r="F158" s="45">
        <v>60.986507361169998</v>
      </c>
      <c r="G158" s="46">
        <v>9.1084508</v>
      </c>
      <c r="H158" s="47">
        <v>1.39492446920175E-7</v>
      </c>
      <c r="I158" s="46">
        <v>1.4371904</v>
      </c>
      <c r="J158" s="47">
        <v>0.94309404350000003</v>
      </c>
      <c r="K158" s="46">
        <v>19.025938</v>
      </c>
      <c r="L158" s="47">
        <v>2.2761294907360998E-12</v>
      </c>
      <c r="M158" s="46">
        <v>3.2123189000000001</v>
      </c>
      <c r="N158" s="47">
        <v>1.61666647318497E-2</v>
      </c>
      <c r="O158" s="46">
        <v>14.8928555</v>
      </c>
      <c r="P158" s="47">
        <v>5.06802610245209E-10</v>
      </c>
      <c r="Q158" s="46">
        <v>5.3723187000000001</v>
      </c>
      <c r="R158" s="47">
        <v>1.1983773702066399E-2</v>
      </c>
      <c r="S158" s="46">
        <v>1.3750388</v>
      </c>
      <c r="T158" s="47">
        <v>1</v>
      </c>
      <c r="U158" s="46">
        <v>3.7527415999999998</v>
      </c>
      <c r="V158" s="47">
        <v>5.4045628472988202E-2</v>
      </c>
      <c r="W158" s="46">
        <v>3.7973704000000001</v>
      </c>
      <c r="X158" s="47">
        <v>2.8934567293810901E-2</v>
      </c>
      <c r="Y158" s="46">
        <v>24.5492536</v>
      </c>
      <c r="Z158" s="47">
        <v>1.633109740255E-8</v>
      </c>
      <c r="AA158" s="46">
        <v>1.8532337999999999</v>
      </c>
      <c r="AB158" s="47">
        <v>0.55194617221854103</v>
      </c>
      <c r="AC158" s="46">
        <v>1.8133367</v>
      </c>
      <c r="AD158" s="47">
        <v>0.36649748669065901</v>
      </c>
      <c r="AE158" s="46">
        <v>2.4857887000000001</v>
      </c>
      <c r="AF158" s="47">
        <v>5.2330550467948399E-2</v>
      </c>
      <c r="AG158" s="46">
        <v>1.3219118000000001</v>
      </c>
      <c r="AH158" s="47">
        <v>0.87941322223604701</v>
      </c>
      <c r="AI158" s="46">
        <v>2.6432950000000002</v>
      </c>
      <c r="AJ158" s="47">
        <v>2.5348658598709401E-2</v>
      </c>
    </row>
    <row r="159" spans="1:36" x14ac:dyDescent="0.35">
      <c r="A159" s="16" t="s">
        <v>470</v>
      </c>
      <c r="B159" s="30">
        <f t="shared" si="2"/>
        <v>575.12897159253055</v>
      </c>
      <c r="C159" s="16" t="s">
        <v>49</v>
      </c>
      <c r="D159" s="17">
        <v>3.8931421845999998</v>
      </c>
      <c r="E159" s="17">
        <v>0.10225911599</v>
      </c>
      <c r="F159" s="45">
        <v>58.812180215289999</v>
      </c>
      <c r="G159" s="46">
        <v>4.0867706999999998</v>
      </c>
      <c r="H159" s="47">
        <v>1.0669042124643699E-3</v>
      </c>
      <c r="I159" s="46">
        <v>2.0456984</v>
      </c>
      <c r="J159" s="47">
        <v>0.66567742819999998</v>
      </c>
      <c r="K159" s="46">
        <v>7.7066977000000003</v>
      </c>
      <c r="L159" s="47">
        <v>2.01655548811951E-7</v>
      </c>
      <c r="M159" s="46">
        <v>3.4755284</v>
      </c>
      <c r="N159" s="47">
        <v>7.7115705812471702E-3</v>
      </c>
      <c r="O159" s="46">
        <v>8.810378</v>
      </c>
      <c r="P159" s="47">
        <v>1.36874285480053E-7</v>
      </c>
      <c r="Q159" s="46">
        <v>7.8298019999999999</v>
      </c>
      <c r="R159" s="47">
        <v>1</v>
      </c>
      <c r="S159" s="46">
        <v>2.3164845000000001</v>
      </c>
      <c r="T159" s="47">
        <v>1</v>
      </c>
      <c r="U159" s="46">
        <v>5.8676098000000003</v>
      </c>
      <c r="V159" s="47">
        <v>1</v>
      </c>
      <c r="W159" s="46">
        <v>2.6104029999999998</v>
      </c>
      <c r="X159" s="47">
        <v>1</v>
      </c>
      <c r="Y159" s="46">
        <v>47.910842500000001</v>
      </c>
      <c r="Z159" s="47">
        <v>2.88872179516876E-12</v>
      </c>
      <c r="AA159" s="46">
        <v>1.4624515</v>
      </c>
      <c r="AB159" s="47">
        <v>0.86284520200557602</v>
      </c>
      <c r="AC159" s="46">
        <v>1.5894918</v>
      </c>
      <c r="AD159" s="47">
        <v>0.49368492047635598</v>
      </c>
      <c r="AE159" s="46">
        <v>1.8838648</v>
      </c>
      <c r="AF159" s="47">
        <v>0.20239048518192301</v>
      </c>
      <c r="AG159" s="46">
        <v>1.3698707000000001</v>
      </c>
      <c r="AH159" s="47">
        <v>0.83038811659389999</v>
      </c>
      <c r="AI159" s="46">
        <v>1.2501857999999999</v>
      </c>
      <c r="AJ159" s="47">
        <v>0.73038812598615499</v>
      </c>
    </row>
    <row r="160" spans="1:36" x14ac:dyDescent="0.35">
      <c r="A160" s="16" t="s">
        <v>186</v>
      </c>
      <c r="B160" s="30">
        <f t="shared" si="2"/>
        <v>141.88302119995254</v>
      </c>
      <c r="C160" s="16" t="s">
        <v>49</v>
      </c>
      <c r="D160" s="17">
        <v>9.1362193609000002</v>
      </c>
      <c r="E160" s="17">
        <v>0.40697564508</v>
      </c>
      <c r="F160" s="45">
        <v>57.742934078749997</v>
      </c>
      <c r="G160" s="46">
        <v>3.6942889999999999</v>
      </c>
      <c r="H160" s="47">
        <v>4.6895902444615801E-4</v>
      </c>
      <c r="I160" s="46">
        <v>1.4015911000000001</v>
      </c>
      <c r="J160" s="47">
        <v>0.92583722290000003</v>
      </c>
      <c r="K160" s="46">
        <v>6.9010693999999999</v>
      </c>
      <c r="L160" s="47">
        <v>2.2809827836909701E-8</v>
      </c>
      <c r="M160" s="46">
        <v>2.9106413</v>
      </c>
      <c r="N160" s="47">
        <v>9.9953434212762208E-3</v>
      </c>
      <c r="O160" s="46">
        <v>9.3617719000000008</v>
      </c>
      <c r="P160" s="47">
        <v>1.08647613862392E-9</v>
      </c>
      <c r="Q160" s="46">
        <v>3.0669545999999999</v>
      </c>
      <c r="R160" s="47">
        <v>1</v>
      </c>
      <c r="S160" s="46">
        <v>1.3579083999999999</v>
      </c>
      <c r="T160" s="47">
        <v>1</v>
      </c>
      <c r="U160" s="46">
        <v>1.2905797000000001</v>
      </c>
      <c r="V160" s="47">
        <v>1</v>
      </c>
      <c r="W160" s="46">
        <v>-1.8189495</v>
      </c>
      <c r="X160" s="47">
        <v>1</v>
      </c>
      <c r="Y160" s="46">
        <v>6.7927051000000001</v>
      </c>
      <c r="Z160" s="47">
        <v>6.1219253300307704E-3</v>
      </c>
      <c r="AA160" s="46">
        <v>1.0209501999999999</v>
      </c>
      <c r="AB160" s="47">
        <v>0.99942115679492505</v>
      </c>
      <c r="AC160" s="46">
        <v>1.2079040999999999</v>
      </c>
      <c r="AD160" s="47">
        <v>0.84301799279766998</v>
      </c>
      <c r="AE160" s="46">
        <v>-1.0519432</v>
      </c>
      <c r="AF160" s="47">
        <v>0.96234423540535596</v>
      </c>
      <c r="AG160" s="46">
        <v>1.1190312</v>
      </c>
      <c r="AH160" s="47">
        <v>0.96695443729792196</v>
      </c>
      <c r="AI160" s="46">
        <v>1.0812364999999999</v>
      </c>
      <c r="AJ160" s="47">
        <v>0.92422359718842695</v>
      </c>
    </row>
    <row r="161" spans="1:36" x14ac:dyDescent="0.35">
      <c r="A161" s="16" t="s">
        <v>441</v>
      </c>
      <c r="B161" s="30">
        <f t="shared" si="2"/>
        <v>324.07557712162128</v>
      </c>
      <c r="C161" s="16" t="s">
        <v>49</v>
      </c>
      <c r="D161" s="17">
        <v>8.2639744882000006</v>
      </c>
      <c r="E161" s="17">
        <v>0.17604625307999999</v>
      </c>
      <c r="F161" s="45">
        <v>57.052291066999999</v>
      </c>
      <c r="G161" s="46">
        <v>5.4437585000000004</v>
      </c>
      <c r="H161" s="47">
        <v>8.5487351919213202E-5</v>
      </c>
      <c r="I161" s="46">
        <v>2.2593747</v>
      </c>
      <c r="J161" s="47">
        <v>0.57489655390000005</v>
      </c>
      <c r="K161" s="46">
        <v>18.106006600000001</v>
      </c>
      <c r="L161" s="47">
        <v>8.5533032980379803E-12</v>
      </c>
      <c r="M161" s="46">
        <v>10.8388051</v>
      </c>
      <c r="N161" s="47">
        <v>6.3452079158439996E-7</v>
      </c>
      <c r="O161" s="46">
        <v>16.5856341</v>
      </c>
      <c r="P161" s="47">
        <v>2.2450431018999201E-10</v>
      </c>
      <c r="Q161" s="46">
        <v>8.2760254</v>
      </c>
      <c r="R161" s="47">
        <v>6.74749429411763E-6</v>
      </c>
      <c r="S161" s="46">
        <v>1.3832998999999999</v>
      </c>
      <c r="T161" s="47">
        <v>1</v>
      </c>
      <c r="U161" s="46">
        <v>1.5016881</v>
      </c>
      <c r="V161" s="47">
        <v>1</v>
      </c>
      <c r="W161" s="46">
        <v>6.6989840000000003</v>
      </c>
      <c r="X161" s="47">
        <v>2.33980143961728E-5</v>
      </c>
      <c r="Y161" s="46">
        <v>53.1250997</v>
      </c>
      <c r="Z161" s="47">
        <v>1.57872014115125E-18</v>
      </c>
      <c r="AA161" s="46">
        <v>1.7731060000000001</v>
      </c>
      <c r="AB161" s="47">
        <v>0.76245311138800698</v>
      </c>
      <c r="AC161" s="46">
        <v>4.0935262999999997</v>
      </c>
      <c r="AD161" s="47">
        <v>2.5326389366772999E-2</v>
      </c>
      <c r="AE161" s="46">
        <v>4.4333828000000004</v>
      </c>
      <c r="AF161" s="47">
        <v>6.8497857339203201E-3</v>
      </c>
      <c r="AG161" s="46">
        <v>3.5281598000000001</v>
      </c>
      <c r="AH161" s="47">
        <v>5.7945275845417199E-2</v>
      </c>
      <c r="AI161" s="46">
        <v>4.9408370000000001</v>
      </c>
      <c r="AJ161" s="47">
        <v>2.05386241757613E-3</v>
      </c>
    </row>
    <row r="162" spans="1:36" x14ac:dyDescent="0.35">
      <c r="A162" s="16" t="s">
        <v>340</v>
      </c>
      <c r="B162" s="30">
        <f t="shared" si="2"/>
        <v>528.55910652311093</v>
      </c>
      <c r="C162" s="16" t="s">
        <v>49</v>
      </c>
      <c r="D162" s="17">
        <v>10.1954989325</v>
      </c>
      <c r="E162" s="17">
        <v>0.10725654304</v>
      </c>
      <c r="F162" s="45">
        <v>56.691422557979998</v>
      </c>
      <c r="G162" s="46">
        <v>-2.1127294999999999</v>
      </c>
      <c r="H162" s="47">
        <v>0.23367369479962299</v>
      </c>
      <c r="I162" s="46">
        <v>1.0608310000000001</v>
      </c>
      <c r="J162" s="47">
        <v>0.99510468149999998</v>
      </c>
      <c r="K162" s="46">
        <v>-1.5102358</v>
      </c>
      <c r="L162" s="47">
        <v>0.40617770723964502</v>
      </c>
      <c r="M162" s="46">
        <v>-1.4199330999999999</v>
      </c>
      <c r="N162" s="47">
        <v>0.63426834861552805</v>
      </c>
      <c r="O162" s="46">
        <v>-2.1252034000000002</v>
      </c>
      <c r="P162" s="47">
        <v>0.104574125032459</v>
      </c>
      <c r="Q162" s="46">
        <v>1</v>
      </c>
      <c r="R162" s="47">
        <v>1</v>
      </c>
      <c r="S162" s="46">
        <v>4.1835924999999996</v>
      </c>
      <c r="T162" s="47">
        <v>1</v>
      </c>
      <c r="U162" s="46">
        <v>2.3828925999999999</v>
      </c>
      <c r="V162" s="47">
        <v>1</v>
      </c>
      <c r="W162" s="46">
        <v>1.7550745999999999</v>
      </c>
      <c r="X162" s="47">
        <v>1</v>
      </c>
      <c r="Y162" s="46">
        <v>1</v>
      </c>
      <c r="Z162" s="47">
        <v>1</v>
      </c>
      <c r="AA162" s="46">
        <v>-2.3919136000000001</v>
      </c>
      <c r="AB162" s="47">
        <v>0.74496989923646195</v>
      </c>
      <c r="AC162" s="46">
        <v>1.0191538</v>
      </c>
      <c r="AD162" s="47">
        <v>0.99102637993226195</v>
      </c>
      <c r="AE162" s="46">
        <v>-9.6816034999999996</v>
      </c>
      <c r="AF162" s="47">
        <v>2.43662971272968E-3</v>
      </c>
      <c r="AG162" s="46">
        <v>-2.3196693000000002</v>
      </c>
      <c r="AH162" s="47">
        <v>0.58926285802593503</v>
      </c>
      <c r="AI162" s="46">
        <v>-33.836989799999998</v>
      </c>
      <c r="AJ162" s="47">
        <v>1.34183756980938E-6</v>
      </c>
    </row>
    <row r="163" spans="1:36" x14ac:dyDescent="0.35">
      <c r="A163" s="16" t="s">
        <v>341</v>
      </c>
      <c r="B163" s="30">
        <f t="shared" si="2"/>
        <v>528.55910652311093</v>
      </c>
      <c r="C163" s="16" t="s">
        <v>49</v>
      </c>
      <c r="D163" s="17">
        <v>10.1954989325</v>
      </c>
      <c r="E163" s="17">
        <v>0.10725654304</v>
      </c>
      <c r="F163" s="45">
        <v>56.691422557979998</v>
      </c>
      <c r="G163" s="46">
        <v>-2.1127294999999999</v>
      </c>
      <c r="H163" s="47">
        <v>0.23367369479962299</v>
      </c>
      <c r="I163" s="46">
        <v>1.0608310000000001</v>
      </c>
      <c r="J163" s="47">
        <v>0.99510468149999998</v>
      </c>
      <c r="K163" s="46">
        <v>-1.5102358</v>
      </c>
      <c r="L163" s="47">
        <v>0.40617770723964502</v>
      </c>
      <c r="M163" s="46">
        <v>-1.4199330999999999</v>
      </c>
      <c r="N163" s="47">
        <v>0.63426834861552805</v>
      </c>
      <c r="O163" s="46">
        <v>-2.1252034000000002</v>
      </c>
      <c r="P163" s="47">
        <v>0.104574125032459</v>
      </c>
      <c r="Q163" s="46">
        <v>1</v>
      </c>
      <c r="R163" s="47">
        <v>1</v>
      </c>
      <c r="S163" s="46">
        <v>4.1835924999999996</v>
      </c>
      <c r="T163" s="47">
        <v>1</v>
      </c>
      <c r="U163" s="46">
        <v>2.3828925999999999</v>
      </c>
      <c r="V163" s="47">
        <v>1</v>
      </c>
      <c r="W163" s="46">
        <v>1.7550745999999999</v>
      </c>
      <c r="X163" s="47">
        <v>1</v>
      </c>
      <c r="Y163" s="46">
        <v>1</v>
      </c>
      <c r="Z163" s="47">
        <v>1</v>
      </c>
      <c r="AA163" s="46">
        <v>-2.3919136000000001</v>
      </c>
      <c r="AB163" s="47">
        <v>0.74496989923646195</v>
      </c>
      <c r="AC163" s="46">
        <v>1.0191538</v>
      </c>
      <c r="AD163" s="47">
        <v>0.99102637993226195</v>
      </c>
      <c r="AE163" s="46">
        <v>-9.6816034999999996</v>
      </c>
      <c r="AF163" s="47">
        <v>2.43662971272968E-3</v>
      </c>
      <c r="AG163" s="46">
        <v>-2.3196693000000002</v>
      </c>
      <c r="AH163" s="47">
        <v>0.58926285802593503</v>
      </c>
      <c r="AI163" s="46">
        <v>-33.836989799999998</v>
      </c>
      <c r="AJ163" s="47">
        <v>1.34183756980938E-6</v>
      </c>
    </row>
    <row r="164" spans="1:36" x14ac:dyDescent="0.35">
      <c r="A164" s="16" t="s">
        <v>319</v>
      </c>
      <c r="B164" s="30">
        <f t="shared" si="2"/>
        <v>237.98556037479463</v>
      </c>
      <c r="C164" s="16" t="s">
        <v>49</v>
      </c>
      <c r="D164" s="17">
        <v>2.5282019714000001</v>
      </c>
      <c r="E164" s="17">
        <v>0.22301855098000001</v>
      </c>
      <c r="F164" s="45">
        <v>53.075194828950004</v>
      </c>
      <c r="G164" s="46">
        <v>3.3343815999999999</v>
      </c>
      <c r="H164" s="47">
        <v>1.32901133553431E-2</v>
      </c>
      <c r="I164" s="46">
        <v>2.3320846</v>
      </c>
      <c r="J164" s="47">
        <v>0.55901416250000002</v>
      </c>
      <c r="K164" s="46">
        <v>7.1107164999999997</v>
      </c>
      <c r="L164" s="47">
        <v>1.5418821991689701E-6</v>
      </c>
      <c r="M164" s="46">
        <v>3.8922370000000002</v>
      </c>
      <c r="N164" s="47">
        <v>4.6011080372998702E-3</v>
      </c>
      <c r="O164" s="46">
        <v>11.859175499999999</v>
      </c>
      <c r="P164" s="47">
        <v>1.29784917870251E-8</v>
      </c>
      <c r="Q164" s="46">
        <v>3.4615920999999998</v>
      </c>
      <c r="R164" s="47">
        <v>1.09064112575389E-3</v>
      </c>
      <c r="S164" s="46">
        <v>2.2418110000000002</v>
      </c>
      <c r="T164" s="47">
        <v>0.16082355553477301</v>
      </c>
      <c r="U164" s="46">
        <v>1.2933893999999999</v>
      </c>
      <c r="V164" s="47">
        <v>1</v>
      </c>
      <c r="W164" s="46">
        <v>2.2826805000000001</v>
      </c>
      <c r="X164" s="47">
        <v>3.6200579286459603E-2</v>
      </c>
      <c r="Y164" s="46">
        <v>15.6824469</v>
      </c>
      <c r="Z164" s="47">
        <v>8.7922714751677297E-17</v>
      </c>
      <c r="AA164" s="46">
        <v>1.1625041</v>
      </c>
      <c r="AB164" s="47">
        <v>0.99527777400562401</v>
      </c>
      <c r="AC164" s="46">
        <v>1.1865929</v>
      </c>
      <c r="AD164" s="47">
        <v>0.85415157697653499</v>
      </c>
      <c r="AE164" s="46">
        <v>1.3495330000000001</v>
      </c>
      <c r="AF164" s="47">
        <v>0.65649545058791303</v>
      </c>
      <c r="AG164" s="46">
        <v>1.0863107999999999</v>
      </c>
      <c r="AH164" s="47">
        <v>0.97657125665831801</v>
      </c>
      <c r="AI164" s="46">
        <v>1.4392841999999999</v>
      </c>
      <c r="AJ164" s="47">
        <v>0.50457248921308995</v>
      </c>
    </row>
    <row r="165" spans="1:36" x14ac:dyDescent="0.35">
      <c r="A165" s="16" t="s">
        <v>454</v>
      </c>
      <c r="B165" s="30">
        <f t="shared" si="2"/>
        <v>841.1764749848104</v>
      </c>
      <c r="C165" s="16" t="s">
        <v>49</v>
      </c>
      <c r="D165" s="17">
        <v>6.7342277113</v>
      </c>
      <c r="E165" s="17">
        <v>6.1934437629999999E-2</v>
      </c>
      <c r="F165" s="45">
        <v>52.097791925769997</v>
      </c>
      <c r="G165" s="46">
        <v>18.379148199999999</v>
      </c>
      <c r="H165" s="47">
        <v>1.61009464592564E-14</v>
      </c>
      <c r="I165" s="46">
        <v>1.6692054000000001</v>
      </c>
      <c r="J165" s="47">
        <v>0.8487332755</v>
      </c>
      <c r="K165" s="46">
        <v>56.218102899999998</v>
      </c>
      <c r="L165" s="47">
        <v>1.16845926182832E-23</v>
      </c>
      <c r="M165" s="46">
        <v>9.5930005999999999</v>
      </c>
      <c r="N165" s="47">
        <v>1.28973012404E-7</v>
      </c>
      <c r="O165" s="46">
        <v>36.252935600000001</v>
      </c>
      <c r="P165" s="47">
        <v>6.6655832441972496E-18</v>
      </c>
      <c r="Q165" s="46">
        <v>71.801566199999996</v>
      </c>
      <c r="R165" s="47">
        <v>1</v>
      </c>
      <c r="S165" s="46">
        <v>5.0957502000000003</v>
      </c>
      <c r="T165" s="47">
        <v>1</v>
      </c>
      <c r="U165" s="46">
        <v>13.7122411</v>
      </c>
      <c r="V165" s="47">
        <v>1</v>
      </c>
      <c r="W165" s="46">
        <v>14.411231600000001</v>
      </c>
      <c r="X165" s="47">
        <v>1</v>
      </c>
      <c r="Y165" s="46">
        <v>232.7208047</v>
      </c>
      <c r="Z165" s="47">
        <v>4.4151952146990098E-11</v>
      </c>
      <c r="AA165" s="46">
        <v>1.8533065</v>
      </c>
      <c r="AB165" s="47">
        <v>0.65075891113811901</v>
      </c>
      <c r="AC165" s="46">
        <v>1.9678363999999999</v>
      </c>
      <c r="AD165" s="47">
        <v>0.35383546172586899</v>
      </c>
      <c r="AE165" s="46">
        <v>3.3524935999999999</v>
      </c>
      <c r="AF165" s="47">
        <v>1.56504814951429E-2</v>
      </c>
      <c r="AG165" s="46">
        <v>2.0966170000000002</v>
      </c>
      <c r="AH165" s="47">
        <v>0.37246389779947697</v>
      </c>
      <c r="AI165" s="46">
        <v>3.4983221000000002</v>
      </c>
      <c r="AJ165" s="47">
        <v>7.8650056248274602E-3</v>
      </c>
    </row>
    <row r="166" spans="1:36" x14ac:dyDescent="0.35">
      <c r="A166" s="16" t="s">
        <v>482</v>
      </c>
      <c r="B166" s="30">
        <f t="shared" si="2"/>
        <v>490.82657198363592</v>
      </c>
      <c r="C166" s="16" t="s">
        <v>49</v>
      </c>
      <c r="D166" s="17">
        <v>5.0512020833999998</v>
      </c>
      <c r="E166" s="17">
        <v>0.10600954277999999</v>
      </c>
      <c r="F166" s="45">
        <v>52.032300480259998</v>
      </c>
      <c r="G166" s="46">
        <v>8.0701465999999993</v>
      </c>
      <c r="H166" s="47">
        <v>2.4475218357824498E-8</v>
      </c>
      <c r="I166" s="46">
        <v>2.1382254000000001</v>
      </c>
      <c r="J166" s="47">
        <v>0.53824801789999999</v>
      </c>
      <c r="K166" s="46">
        <v>18.234748</v>
      </c>
      <c r="L166" s="47">
        <v>1.8787247160781299E-14</v>
      </c>
      <c r="M166" s="46">
        <v>4.6644176999999996</v>
      </c>
      <c r="N166" s="47">
        <v>2.40264515598048E-4</v>
      </c>
      <c r="O166" s="46">
        <v>17.242771999999999</v>
      </c>
      <c r="P166" s="47">
        <v>7.8257797327639797E-13</v>
      </c>
      <c r="Q166" s="46">
        <v>7.8644369999999997</v>
      </c>
      <c r="R166" s="47">
        <v>3.5653057648616501E-3</v>
      </c>
      <c r="S166" s="46">
        <v>1.594598</v>
      </c>
      <c r="T166" s="47">
        <v>0.83586953212659698</v>
      </c>
      <c r="U166" s="46">
        <v>2.9645611000000001</v>
      </c>
      <c r="V166" s="47">
        <v>1</v>
      </c>
      <c r="W166" s="46">
        <v>1.7926481999999999</v>
      </c>
      <c r="X166" s="47">
        <v>1</v>
      </c>
      <c r="Y166" s="46">
        <v>32.694920500000002</v>
      </c>
      <c r="Z166" s="47">
        <v>4.3491743879036503E-8</v>
      </c>
      <c r="AA166" s="46">
        <v>1.3894207999999999</v>
      </c>
      <c r="AB166" s="47">
        <v>0.896439459300442</v>
      </c>
      <c r="AC166" s="46">
        <v>1.1133012</v>
      </c>
      <c r="AD166" s="47">
        <v>0.91341578769209297</v>
      </c>
      <c r="AE166" s="46">
        <v>1.4154578</v>
      </c>
      <c r="AF166" s="47">
        <v>0.56014020912831297</v>
      </c>
      <c r="AG166" s="46">
        <v>1.3104697000000001</v>
      </c>
      <c r="AH166" s="47">
        <v>0.85910700550151697</v>
      </c>
      <c r="AI166" s="46">
        <v>1.6421680999999999</v>
      </c>
      <c r="AJ166" s="47">
        <v>0.27737706382598498</v>
      </c>
    </row>
    <row r="167" spans="1:36" x14ac:dyDescent="0.35">
      <c r="A167" s="16" t="s">
        <v>557</v>
      </c>
      <c r="B167" s="30">
        <f t="shared" si="2"/>
        <v>245.290029257388</v>
      </c>
      <c r="C167" s="16" t="s">
        <v>49</v>
      </c>
      <c r="D167" s="17">
        <v>11.986905522000001</v>
      </c>
      <c r="E167" s="17">
        <v>0.21203616664</v>
      </c>
      <c r="F167" s="45">
        <v>52.010357518749998</v>
      </c>
      <c r="G167" s="46">
        <v>5.7938958999999999</v>
      </c>
      <c r="H167" s="47">
        <v>1.92940102880104E-3</v>
      </c>
      <c r="I167" s="46">
        <v>1.0996565</v>
      </c>
      <c r="J167" s="47">
        <v>0.99510468149999998</v>
      </c>
      <c r="K167" s="46">
        <v>11.766462499999999</v>
      </c>
      <c r="L167" s="47">
        <v>2.2482424436080098E-6</v>
      </c>
      <c r="M167" s="46">
        <v>8.2787597000000002</v>
      </c>
      <c r="N167" s="47">
        <v>4.8889469564056503E-4</v>
      </c>
      <c r="O167" s="46">
        <v>11.0235392</v>
      </c>
      <c r="P167" s="47">
        <v>8.1949708157093808E-6</v>
      </c>
      <c r="Q167" s="46">
        <v>5.5357985999999997</v>
      </c>
      <c r="R167" s="47">
        <v>1.8329652846443299E-2</v>
      </c>
      <c r="S167" s="46">
        <v>2.4938438000000001</v>
      </c>
      <c r="T167" s="47">
        <v>0.47307454719354802</v>
      </c>
      <c r="U167" s="46">
        <v>4.9053830999999999</v>
      </c>
      <c r="V167" s="47">
        <v>1.9928833654142299E-2</v>
      </c>
      <c r="W167" s="46">
        <v>5.2395408000000003</v>
      </c>
      <c r="X167" s="47">
        <v>7.7907958323512301E-3</v>
      </c>
      <c r="Y167" s="46">
        <v>21.5036025</v>
      </c>
      <c r="Z167" s="47">
        <v>4.2242154235424101E-7</v>
      </c>
      <c r="AA167" s="46">
        <v>-1.2801118</v>
      </c>
      <c r="AB167" s="47">
        <v>0.96157031109329105</v>
      </c>
      <c r="AC167" s="46">
        <v>2.1056707000000001</v>
      </c>
      <c r="AD167" s="47">
        <v>0.15882138483494401</v>
      </c>
      <c r="AE167" s="46">
        <v>1.0970260999999999</v>
      </c>
      <c r="AF167" s="47">
        <v>0.919133621514024</v>
      </c>
      <c r="AG167" s="46">
        <v>1.9583330999999999</v>
      </c>
      <c r="AH167" s="47">
        <v>0.30238826509013</v>
      </c>
      <c r="AI167" s="46">
        <v>1.3092912999999999</v>
      </c>
      <c r="AJ167" s="47">
        <v>0.66003871560397098</v>
      </c>
    </row>
    <row r="168" spans="1:36" x14ac:dyDescent="0.35">
      <c r="A168" s="16" t="s">
        <v>265</v>
      </c>
      <c r="B168" s="30">
        <f t="shared" si="2"/>
        <v>269.53450755299866</v>
      </c>
      <c r="C168" s="16" t="s">
        <v>49</v>
      </c>
      <c r="D168" s="17">
        <v>9.5904070406000006</v>
      </c>
      <c r="E168" s="17">
        <v>0.18772891011000001</v>
      </c>
      <c r="F168" s="45">
        <v>50.599419339960001</v>
      </c>
      <c r="G168" s="46">
        <v>5.1474926999999999</v>
      </c>
      <c r="H168" s="47">
        <v>3.3111229139763697E-7</v>
      </c>
      <c r="I168" s="46">
        <v>1.447956</v>
      </c>
      <c r="J168" s="47">
        <v>0.88580509480000003</v>
      </c>
      <c r="K168" s="46">
        <v>12.689936899999999</v>
      </c>
      <c r="L168" s="47">
        <v>2.8875672524239501E-15</v>
      </c>
      <c r="M168" s="46">
        <v>5.0334377000000003</v>
      </c>
      <c r="N168" s="47">
        <v>7.5050654616312999E-6</v>
      </c>
      <c r="O168" s="46">
        <v>12.6593635</v>
      </c>
      <c r="P168" s="47">
        <v>7.56227931200014E-14</v>
      </c>
      <c r="Q168" s="46">
        <v>4.5408945000000003</v>
      </c>
      <c r="R168" s="47">
        <v>1</v>
      </c>
      <c r="S168" s="46">
        <v>1.5141422</v>
      </c>
      <c r="T168" s="47">
        <v>1</v>
      </c>
      <c r="U168" s="46">
        <v>3.2808728999999999</v>
      </c>
      <c r="V168" s="47">
        <v>1</v>
      </c>
      <c r="W168" s="46">
        <v>1.5384549000000001</v>
      </c>
      <c r="X168" s="47">
        <v>1</v>
      </c>
      <c r="Y168" s="46">
        <v>14.1008636</v>
      </c>
      <c r="Z168" s="47">
        <v>1.08582170983423E-6</v>
      </c>
      <c r="AA168" s="46">
        <v>-1.1072436000000001</v>
      </c>
      <c r="AB168" s="47">
        <v>0.99942115679492505</v>
      </c>
      <c r="AC168" s="46">
        <v>1.5054943000000001</v>
      </c>
      <c r="AD168" s="47">
        <v>0.58703382839885898</v>
      </c>
      <c r="AE168" s="46">
        <v>-1.1284025</v>
      </c>
      <c r="AF168" s="47">
        <v>0.89627265831968495</v>
      </c>
      <c r="AG168" s="46">
        <v>1.4324452999999999</v>
      </c>
      <c r="AH168" s="47">
        <v>0.79126265190281997</v>
      </c>
      <c r="AI168" s="46">
        <v>-1.1483463</v>
      </c>
      <c r="AJ168" s="47">
        <v>0.85456545879233403</v>
      </c>
    </row>
    <row r="169" spans="1:36" x14ac:dyDescent="0.35">
      <c r="A169" s="16" t="s">
        <v>464</v>
      </c>
      <c r="B169" s="30">
        <f t="shared" si="2"/>
        <v>681.31729842744585</v>
      </c>
      <c r="C169" s="16" t="s">
        <v>49</v>
      </c>
      <c r="D169" s="17">
        <v>3.9621305847000001</v>
      </c>
      <c r="E169" s="17">
        <v>7.4240999710000005E-2</v>
      </c>
      <c r="F169" s="45">
        <v>50.581677354969997</v>
      </c>
      <c r="G169" s="46">
        <v>5.9032665</v>
      </c>
      <c r="H169" s="47">
        <v>4.0599657145271798E-6</v>
      </c>
      <c r="I169" s="46">
        <v>1.7408304999999999</v>
      </c>
      <c r="J169" s="47">
        <v>0.80951349340000001</v>
      </c>
      <c r="K169" s="46">
        <v>11.957848</v>
      </c>
      <c r="L169" s="47">
        <v>6.4609326948923694E-11</v>
      </c>
      <c r="M169" s="46">
        <v>3.8182751000000001</v>
      </c>
      <c r="N169" s="47">
        <v>2.3628507803049601E-3</v>
      </c>
      <c r="O169" s="46">
        <v>9.4472181000000006</v>
      </c>
      <c r="P169" s="47">
        <v>1.24662842187443E-8</v>
      </c>
      <c r="Q169" s="46">
        <v>20.85454</v>
      </c>
      <c r="R169" s="47">
        <v>1.30884362682523E-6</v>
      </c>
      <c r="S169" s="46">
        <v>3.6220791999999999</v>
      </c>
      <c r="T169" s="47">
        <v>1</v>
      </c>
      <c r="U169" s="46">
        <v>4.2290394999999998</v>
      </c>
      <c r="V169" s="47">
        <v>1</v>
      </c>
      <c r="W169" s="46">
        <v>3.1570893</v>
      </c>
      <c r="X169" s="47">
        <v>1</v>
      </c>
      <c r="Y169" s="46">
        <v>68.103292199999999</v>
      </c>
      <c r="Z169" s="47">
        <v>4.8604441210777303E-12</v>
      </c>
      <c r="AA169" s="46">
        <v>1.0497698</v>
      </c>
      <c r="AB169" s="47">
        <v>0.99942115679492505</v>
      </c>
      <c r="AC169" s="46">
        <v>1.6124346000000001</v>
      </c>
      <c r="AD169" s="47">
        <v>0.47918181342851601</v>
      </c>
      <c r="AE169" s="46">
        <v>1.3708628</v>
      </c>
      <c r="AF169" s="47">
        <v>0.64175107677191701</v>
      </c>
      <c r="AG169" s="46">
        <v>-1.2821328999999999</v>
      </c>
      <c r="AH169" s="47">
        <v>0.89233736710560496</v>
      </c>
      <c r="AI169" s="46">
        <v>1.2086256</v>
      </c>
      <c r="AJ169" s="47">
        <v>0.78324206890354398</v>
      </c>
    </row>
    <row r="170" spans="1:36" x14ac:dyDescent="0.35">
      <c r="A170" s="16" t="s">
        <v>210</v>
      </c>
      <c r="B170" s="30">
        <f t="shared" si="2"/>
        <v>929.90528787262065</v>
      </c>
      <c r="C170" s="16" t="s">
        <v>49</v>
      </c>
      <c r="D170" s="17">
        <v>5.1304774436000002</v>
      </c>
      <c r="E170" s="17">
        <v>5.4237308380000002E-2</v>
      </c>
      <c r="F170" s="45">
        <v>50.435559862540003</v>
      </c>
      <c r="G170" s="46">
        <v>12.376138900000001</v>
      </c>
      <c r="H170" s="47">
        <v>1.08341204541155E-17</v>
      </c>
      <c r="I170" s="46">
        <v>1.6723703999999999</v>
      </c>
      <c r="J170" s="47">
        <v>0.70357671340000005</v>
      </c>
      <c r="K170" s="46">
        <v>28.336851800000002</v>
      </c>
      <c r="L170" s="47">
        <v>3.8864865900327001E-27</v>
      </c>
      <c r="M170" s="46">
        <v>4.3189897999999998</v>
      </c>
      <c r="N170" s="47">
        <v>1.2681944167481101E-5</v>
      </c>
      <c r="O170" s="46">
        <v>23.447244399999999</v>
      </c>
      <c r="P170" s="47">
        <v>4.17339896860699E-22</v>
      </c>
      <c r="Q170" s="46">
        <v>32.674561199999999</v>
      </c>
      <c r="R170" s="47">
        <v>1.24460558453389E-15</v>
      </c>
      <c r="S170" s="46">
        <v>5.7908138999999998</v>
      </c>
      <c r="T170" s="47">
        <v>1</v>
      </c>
      <c r="U170" s="46">
        <v>7.5786242000000001</v>
      </c>
      <c r="V170" s="47">
        <v>1</v>
      </c>
      <c r="W170" s="46">
        <v>7.7665578000000002</v>
      </c>
      <c r="X170" s="47">
        <v>1</v>
      </c>
      <c r="Y170" s="46">
        <v>194.54691299999999</v>
      </c>
      <c r="Z170" s="47">
        <v>7.8737172062340805E-36</v>
      </c>
      <c r="AA170" s="46">
        <v>1.1792860000000001</v>
      </c>
      <c r="AB170" s="47">
        <v>0.99191176932862801</v>
      </c>
      <c r="AC170" s="46">
        <v>1.1984684999999999</v>
      </c>
      <c r="AD170" s="47">
        <v>0.84075615211874399</v>
      </c>
      <c r="AE170" s="46">
        <v>1.3757793</v>
      </c>
      <c r="AF170" s="47">
        <v>0.61856736024884695</v>
      </c>
      <c r="AG170" s="46">
        <v>-1.0413547000000001</v>
      </c>
      <c r="AH170" s="47">
        <v>0.98945357654516897</v>
      </c>
      <c r="AI170" s="46">
        <v>2.0593275000000002</v>
      </c>
      <c r="AJ170" s="47">
        <v>8.4697023527068302E-2</v>
      </c>
    </row>
    <row r="171" spans="1:36" x14ac:dyDescent="0.35">
      <c r="A171" s="16" t="s">
        <v>238</v>
      </c>
      <c r="B171" s="30">
        <f t="shared" si="2"/>
        <v>369.34990115953531</v>
      </c>
      <c r="C171" s="16" t="s">
        <v>49</v>
      </c>
      <c r="D171" s="17">
        <v>7.6336740394999998</v>
      </c>
      <c r="E171" s="17">
        <v>0.13304042061999999</v>
      </c>
      <c r="F171" s="45">
        <v>49.138466206220002</v>
      </c>
      <c r="G171" s="46">
        <v>3.5046567999999998</v>
      </c>
      <c r="H171" s="47">
        <v>5.0608244545707398E-3</v>
      </c>
      <c r="I171" s="46">
        <v>1.6581528999999999</v>
      </c>
      <c r="J171" s="47">
        <v>0.86305637130000001</v>
      </c>
      <c r="K171" s="46">
        <v>5.8978922999999996</v>
      </c>
      <c r="L171" s="47">
        <v>6.6670534722132701E-6</v>
      </c>
      <c r="M171" s="46">
        <v>2.8013254000000001</v>
      </c>
      <c r="N171" s="47">
        <v>3.6928260025317197E-2</v>
      </c>
      <c r="O171" s="46">
        <v>7.6223786999999996</v>
      </c>
      <c r="P171" s="47">
        <v>1.0214036619253201E-6</v>
      </c>
      <c r="Q171" s="46">
        <v>7.2309426999999999</v>
      </c>
      <c r="R171" s="47">
        <v>2.9275085171155999E-4</v>
      </c>
      <c r="S171" s="46">
        <v>2.2119458000000001</v>
      </c>
      <c r="T171" s="47">
        <v>0.47888816399275702</v>
      </c>
      <c r="U171" s="46">
        <v>2.6416173999999999</v>
      </c>
      <c r="V171" s="47">
        <v>1</v>
      </c>
      <c r="W171" s="46">
        <v>1.6778455000000001</v>
      </c>
      <c r="X171" s="47">
        <v>1</v>
      </c>
      <c r="Y171" s="46">
        <v>25.286814</v>
      </c>
      <c r="Z171" s="47">
        <v>1.5356029243745899E-10</v>
      </c>
      <c r="AA171" s="46">
        <v>1.1747551000000001</v>
      </c>
      <c r="AB171" s="47">
        <v>0.99209206329720601</v>
      </c>
      <c r="AC171" s="46">
        <v>1.0434973999999999</v>
      </c>
      <c r="AD171" s="47">
        <v>0.96699142764019597</v>
      </c>
      <c r="AE171" s="46">
        <v>1.1705791000000001</v>
      </c>
      <c r="AF171" s="47">
        <v>0.85307952422366196</v>
      </c>
      <c r="AG171" s="46">
        <v>1.0253734999999999</v>
      </c>
      <c r="AH171" s="47">
        <v>0.99328086893508005</v>
      </c>
      <c r="AI171" s="46">
        <v>1.2954920000000001</v>
      </c>
      <c r="AJ171" s="47">
        <v>0.66965992409694397</v>
      </c>
    </row>
    <row r="172" spans="1:36" x14ac:dyDescent="0.35">
      <c r="A172" s="16" t="s">
        <v>426</v>
      </c>
      <c r="B172" s="30">
        <f t="shared" si="2"/>
        <v>373.74463704679954</v>
      </c>
      <c r="C172" s="16" t="s">
        <v>49</v>
      </c>
      <c r="D172" s="17">
        <v>4.6348815957999996</v>
      </c>
      <c r="E172" s="17">
        <v>0.13026044073000001</v>
      </c>
      <c r="F172" s="45">
        <v>48.684141142190001</v>
      </c>
      <c r="G172" s="46">
        <v>7.8342568000000004</v>
      </c>
      <c r="H172" s="47">
        <v>9.4451997448506596E-9</v>
      </c>
      <c r="I172" s="46">
        <v>1.5757437000000001</v>
      </c>
      <c r="J172" s="47">
        <v>0.86196516099999998</v>
      </c>
      <c r="K172" s="46">
        <v>18.4182986</v>
      </c>
      <c r="L172" s="47">
        <v>1.3315665737975201E-15</v>
      </c>
      <c r="M172" s="46">
        <v>4.3716412</v>
      </c>
      <c r="N172" s="47">
        <v>2.63510233450826E-4</v>
      </c>
      <c r="O172" s="46">
        <v>18.136024599999999</v>
      </c>
      <c r="P172" s="47">
        <v>4.5688753478629101E-14</v>
      </c>
      <c r="Q172" s="46">
        <v>7.8155105000000002</v>
      </c>
      <c r="R172" s="47">
        <v>3.6204194413068098E-4</v>
      </c>
      <c r="S172" s="46">
        <v>1.8643533999999999</v>
      </c>
      <c r="T172" s="47">
        <v>1</v>
      </c>
      <c r="U172" s="46">
        <v>2.8704977999999999</v>
      </c>
      <c r="V172" s="47">
        <v>1</v>
      </c>
      <c r="W172" s="46">
        <v>1.0508420000000001</v>
      </c>
      <c r="X172" s="47">
        <v>1</v>
      </c>
      <c r="Y172" s="46">
        <v>36.2406875</v>
      </c>
      <c r="Z172" s="47">
        <v>1.7937180845519099E-11</v>
      </c>
      <c r="AA172" s="46">
        <v>1.2141268000000001</v>
      </c>
      <c r="AB172" s="47">
        <v>0.98391182226353402</v>
      </c>
      <c r="AC172" s="46">
        <v>1.0563066999999999</v>
      </c>
      <c r="AD172" s="47">
        <v>0.95720247779857803</v>
      </c>
      <c r="AE172" s="46">
        <v>1.4140702999999999</v>
      </c>
      <c r="AF172" s="47">
        <v>0.57136353681110996</v>
      </c>
      <c r="AG172" s="46">
        <v>1.4604109000000001</v>
      </c>
      <c r="AH172" s="47">
        <v>0.739743059320084</v>
      </c>
      <c r="AI172" s="46">
        <v>1.5474422999999999</v>
      </c>
      <c r="AJ172" s="47">
        <v>0.37753209485835498</v>
      </c>
    </row>
    <row r="173" spans="1:36" x14ac:dyDescent="0.35">
      <c r="A173" s="16" t="s">
        <v>532</v>
      </c>
      <c r="B173" s="30">
        <f t="shared" si="2"/>
        <v>306.81580312714891</v>
      </c>
      <c r="C173" s="16" t="s">
        <v>49</v>
      </c>
      <c r="D173" s="17">
        <v>0.79663546799999996</v>
      </c>
      <c r="E173" s="17">
        <v>0.1564298532</v>
      </c>
      <c r="F173" s="45">
        <v>47.995151042620002</v>
      </c>
      <c r="G173" s="46">
        <v>1.7050107999999999</v>
      </c>
      <c r="H173" s="47">
        <v>0.423358518478129</v>
      </c>
      <c r="I173" s="46">
        <v>-1.3391903999999999</v>
      </c>
      <c r="J173" s="47">
        <v>0.97073326390000003</v>
      </c>
      <c r="K173" s="46">
        <v>3.0211279000000002</v>
      </c>
      <c r="L173" s="47">
        <v>7.7409680520677598E-3</v>
      </c>
      <c r="M173" s="46">
        <v>1.3206152</v>
      </c>
      <c r="N173" s="47">
        <v>0.69814260337701295</v>
      </c>
      <c r="O173" s="46">
        <v>1.9627494999999999</v>
      </c>
      <c r="P173" s="47">
        <v>0.123308837197159</v>
      </c>
      <c r="Q173" s="46">
        <v>6.4722077000000002</v>
      </c>
      <c r="R173" s="47">
        <v>3.1652491874141699E-6</v>
      </c>
      <c r="S173" s="46">
        <v>3.2337541999999999</v>
      </c>
      <c r="T173" s="47">
        <v>2.6673041805276399E-2</v>
      </c>
      <c r="U173" s="46">
        <v>10.516863000000001</v>
      </c>
      <c r="V173" s="47">
        <v>6.3369522029131595E-10</v>
      </c>
      <c r="W173" s="46">
        <v>5.3659008000000004</v>
      </c>
      <c r="X173" s="47">
        <v>1.1561220524357899E-5</v>
      </c>
      <c r="Y173" s="46">
        <v>35.409668500000002</v>
      </c>
      <c r="Z173" s="47">
        <v>4.9038278889728702E-20</v>
      </c>
      <c r="AA173" s="46">
        <v>1.2306978</v>
      </c>
      <c r="AB173" s="47">
        <v>0.980669997721622</v>
      </c>
      <c r="AC173" s="46">
        <v>-1.6402535</v>
      </c>
      <c r="AD173" s="47">
        <v>0.447447905275557</v>
      </c>
      <c r="AE173" s="46">
        <v>1.2620823000000001</v>
      </c>
      <c r="AF173" s="47">
        <v>0.75328828433820805</v>
      </c>
      <c r="AG173" s="46">
        <v>-1.7066763</v>
      </c>
      <c r="AH173" s="47">
        <v>0.50238357033882597</v>
      </c>
      <c r="AI173" s="46">
        <v>-1.1752723</v>
      </c>
      <c r="AJ173" s="47">
        <v>0.81194730660651604</v>
      </c>
    </row>
    <row r="174" spans="1:36" x14ac:dyDescent="0.35">
      <c r="A174" s="16" t="s">
        <v>21</v>
      </c>
      <c r="B174" s="30">
        <f t="shared" si="2"/>
        <v>1422.851919875435</v>
      </c>
      <c r="C174" s="16" t="s">
        <v>49</v>
      </c>
      <c r="D174" s="17">
        <v>1.0902174354</v>
      </c>
      <c r="E174" s="17">
        <v>3.3153763439999998E-2</v>
      </c>
      <c r="F174" s="45">
        <v>47.1728959617</v>
      </c>
      <c r="G174" s="46">
        <v>1.6605364</v>
      </c>
      <c r="H174" s="47">
        <v>0.52087812483651996</v>
      </c>
      <c r="I174" s="46">
        <v>5.5305897000000002</v>
      </c>
      <c r="J174" s="47">
        <v>6.1658800600000001E-2</v>
      </c>
      <c r="K174" s="46">
        <v>3.1705922000000002</v>
      </c>
      <c r="L174" s="47">
        <v>2.07643831094485E-2</v>
      </c>
      <c r="M174" s="46">
        <v>4.4452128999999996</v>
      </c>
      <c r="N174" s="47">
        <v>1.0477369332026599E-2</v>
      </c>
      <c r="O174" s="46">
        <v>5.1549233000000001</v>
      </c>
      <c r="P174" s="47">
        <v>1.14800687263144E-3</v>
      </c>
      <c r="Q174" s="46">
        <v>9.8358369999999997</v>
      </c>
      <c r="R174" s="47">
        <v>1</v>
      </c>
      <c r="S174" s="46">
        <v>3.6714190000000002</v>
      </c>
      <c r="T174" s="47">
        <v>1</v>
      </c>
      <c r="U174" s="46">
        <v>-2.1192993000000002</v>
      </c>
      <c r="V174" s="47">
        <v>1</v>
      </c>
      <c r="W174" s="46">
        <v>-3.4528875000000001</v>
      </c>
      <c r="X174" s="47">
        <v>1</v>
      </c>
      <c r="Y174" s="46">
        <v>2.0889174000000001</v>
      </c>
      <c r="Z174" s="47">
        <v>1</v>
      </c>
      <c r="AA174" s="46">
        <v>-1.4094352999999999</v>
      </c>
      <c r="AB174" s="47">
        <v>0.93563438165571799</v>
      </c>
      <c r="AC174" s="46">
        <v>1.7084336</v>
      </c>
      <c r="AD174" s="47">
        <v>0.470536273869536</v>
      </c>
      <c r="AE174" s="46">
        <v>-1.6582494000000001</v>
      </c>
      <c r="AF174" s="47">
        <v>0.43651535191957502</v>
      </c>
      <c r="AG174" s="46">
        <v>-2.1125870999999998</v>
      </c>
      <c r="AH174" s="47">
        <v>0.313498958141193</v>
      </c>
      <c r="AI174" s="46">
        <v>-4.5181706999999998</v>
      </c>
      <c r="AJ174" s="47">
        <v>4.91326584609682E-4</v>
      </c>
    </row>
    <row r="175" spans="1:36" x14ac:dyDescent="0.35">
      <c r="A175" s="16" t="s">
        <v>331</v>
      </c>
      <c r="B175" s="30">
        <f t="shared" si="2"/>
        <v>198.33982552022488</v>
      </c>
      <c r="C175" s="16" t="s">
        <v>49</v>
      </c>
      <c r="D175" s="17">
        <v>8.0750933625000005</v>
      </c>
      <c r="E175" s="17">
        <v>0.22974305857999999</v>
      </c>
      <c r="F175" s="45">
        <v>45.56719815324</v>
      </c>
      <c r="G175" s="46">
        <v>5.1060002000000004</v>
      </c>
      <c r="H175" s="47">
        <v>5.16689182631664E-5</v>
      </c>
      <c r="I175" s="46">
        <v>1.4625883</v>
      </c>
      <c r="J175" s="47">
        <v>0.92203182890000002</v>
      </c>
      <c r="K175" s="46">
        <v>11.651358200000001</v>
      </c>
      <c r="L175" s="47">
        <v>2.59916888198171E-10</v>
      </c>
      <c r="M175" s="46">
        <v>4.369434</v>
      </c>
      <c r="N175" s="47">
        <v>9.2304952375565398E-4</v>
      </c>
      <c r="O175" s="46">
        <v>12.2219321</v>
      </c>
      <c r="P175" s="47">
        <v>9.3281568765730304E-10</v>
      </c>
      <c r="Q175" s="46">
        <v>5.1185036000000004</v>
      </c>
      <c r="R175" s="47">
        <v>1</v>
      </c>
      <c r="S175" s="46">
        <v>1.2098095</v>
      </c>
      <c r="T175" s="47">
        <v>1</v>
      </c>
      <c r="U175" s="46">
        <v>1.8960992999999999</v>
      </c>
      <c r="V175" s="47">
        <v>1</v>
      </c>
      <c r="W175" s="46">
        <v>1.8680064000000001</v>
      </c>
      <c r="X175" s="47">
        <v>1</v>
      </c>
      <c r="Y175" s="46">
        <v>17.940644200000001</v>
      </c>
      <c r="Z175" s="47">
        <v>1.1000959405140699E-4</v>
      </c>
      <c r="AA175" s="46">
        <v>1.4011203999999999</v>
      </c>
      <c r="AB175" s="47">
        <v>0.89964503098104098</v>
      </c>
      <c r="AC175" s="46">
        <v>1.5631169</v>
      </c>
      <c r="AD175" s="47">
        <v>0.49598435483150699</v>
      </c>
      <c r="AE175" s="46">
        <v>2.1805783000000001</v>
      </c>
      <c r="AF175" s="47">
        <v>7.7139219351453001E-2</v>
      </c>
      <c r="AG175" s="46">
        <v>2.0515949</v>
      </c>
      <c r="AH175" s="47">
        <v>0.22489324239224201</v>
      </c>
      <c r="AI175" s="46">
        <v>2.0330870000000001</v>
      </c>
      <c r="AJ175" s="47">
        <v>9.3719757549644997E-2</v>
      </c>
    </row>
    <row r="176" spans="1:36" x14ac:dyDescent="0.35">
      <c r="A176" s="16" t="s">
        <v>374</v>
      </c>
      <c r="B176" s="30">
        <f t="shared" si="2"/>
        <v>572.676576117933</v>
      </c>
      <c r="C176" s="16" t="s">
        <v>49</v>
      </c>
      <c r="D176" s="17">
        <v>7.1855257961000003</v>
      </c>
      <c r="E176" s="17">
        <v>7.0555630970000005E-2</v>
      </c>
      <c r="F176" s="45">
        <v>40.40555716974</v>
      </c>
      <c r="G176" s="46">
        <v>-2.1624924000000001</v>
      </c>
      <c r="H176" s="47">
        <v>0.19831821883790601</v>
      </c>
      <c r="I176" s="46">
        <v>1.0184462999999999</v>
      </c>
      <c r="J176" s="47">
        <v>0.99644444990000003</v>
      </c>
      <c r="K176" s="46">
        <v>-1.581377</v>
      </c>
      <c r="L176" s="47">
        <v>0.33525637312457002</v>
      </c>
      <c r="M176" s="46">
        <v>-1.3643163</v>
      </c>
      <c r="N176" s="47">
        <v>0.67172923268711104</v>
      </c>
      <c r="O176" s="46">
        <v>-2.2043153000000002</v>
      </c>
      <c r="P176" s="47">
        <v>7.7680126629438795E-2</v>
      </c>
      <c r="Q176" s="46">
        <v>1</v>
      </c>
      <c r="R176" s="47">
        <v>1</v>
      </c>
      <c r="S176" s="46">
        <v>4.1835924999999996</v>
      </c>
      <c r="T176" s="47">
        <v>1</v>
      </c>
      <c r="U176" s="46">
        <v>2.6010996</v>
      </c>
      <c r="V176" s="47">
        <v>1</v>
      </c>
      <c r="W176" s="46">
        <v>1.7550745999999999</v>
      </c>
      <c r="X176" s="47">
        <v>1</v>
      </c>
      <c r="Y176" s="46">
        <v>1</v>
      </c>
      <c r="Z176" s="47">
        <v>1</v>
      </c>
      <c r="AA176" s="46">
        <v>-2.4918361999999998</v>
      </c>
      <c r="AB176" s="47">
        <v>0.71655565997197102</v>
      </c>
      <c r="AC176" s="46">
        <v>-1.0001382000000001</v>
      </c>
      <c r="AD176" s="47">
        <v>0.99998823501327805</v>
      </c>
      <c r="AE176" s="46">
        <v>-9.4841034999999998</v>
      </c>
      <c r="AF176" s="47">
        <v>2.4252583032378099E-3</v>
      </c>
      <c r="AG176" s="46">
        <v>-2.3852267</v>
      </c>
      <c r="AH176" s="47">
        <v>0.55883589387594401</v>
      </c>
      <c r="AI176" s="46">
        <v>-29.753324800000001</v>
      </c>
      <c r="AJ176" s="47">
        <v>2.4189927292261898E-6</v>
      </c>
    </row>
    <row r="177" spans="1:36" x14ac:dyDescent="0.35">
      <c r="A177" s="16" t="s">
        <v>570</v>
      </c>
      <c r="B177" s="30">
        <f t="shared" si="2"/>
        <v>210.85414962250795</v>
      </c>
      <c r="C177" s="16" t="s">
        <v>49</v>
      </c>
      <c r="D177" s="17">
        <v>2.9213464359999999</v>
      </c>
      <c r="E177" s="17">
        <v>0.18869937385999999</v>
      </c>
      <c r="F177" s="45">
        <v>39.788046009550001</v>
      </c>
      <c r="G177" s="46">
        <v>5.8888382999999997</v>
      </c>
      <c r="H177" s="47">
        <v>7.7602203473614199E-7</v>
      </c>
      <c r="I177" s="46">
        <v>1.9907832999999999</v>
      </c>
      <c r="J177" s="47">
        <v>0.59180009339999995</v>
      </c>
      <c r="K177" s="46">
        <v>11.5759867</v>
      </c>
      <c r="L177" s="47">
        <v>5.3730262129557903E-12</v>
      </c>
      <c r="M177" s="46">
        <v>4.0436104000000004</v>
      </c>
      <c r="N177" s="47">
        <v>6.1299454796905897E-4</v>
      </c>
      <c r="O177" s="46">
        <v>11.3890726</v>
      </c>
      <c r="P177" s="47">
        <v>7.4377904574336597E-11</v>
      </c>
      <c r="Q177" s="46">
        <v>3.1893362999999999</v>
      </c>
      <c r="R177" s="47">
        <v>2.3512745829122801E-3</v>
      </c>
      <c r="S177" s="46">
        <v>1.0631193000000001</v>
      </c>
      <c r="T177" s="47">
        <v>1</v>
      </c>
      <c r="U177" s="46">
        <v>3.6503591000000002</v>
      </c>
      <c r="V177" s="47">
        <v>2.4401740922531601E-4</v>
      </c>
      <c r="W177" s="46">
        <v>1.6568605999999999</v>
      </c>
      <c r="X177" s="47">
        <v>1</v>
      </c>
      <c r="Y177" s="46">
        <v>22.973337900000001</v>
      </c>
      <c r="Z177" s="47">
        <v>6.8358519535262295E-23</v>
      </c>
      <c r="AA177" s="46">
        <v>-1.3832865000000001</v>
      </c>
      <c r="AB177" s="47">
        <v>0.91156106538204096</v>
      </c>
      <c r="AC177" s="46">
        <v>-1.0618329</v>
      </c>
      <c r="AD177" s="47">
        <v>0.95439244698005299</v>
      </c>
      <c r="AE177" s="46">
        <v>-1.1450043999999999</v>
      </c>
      <c r="AF177" s="47">
        <v>0.87475146389244895</v>
      </c>
      <c r="AG177" s="46">
        <v>-1.6195531000000001</v>
      </c>
      <c r="AH177" s="47">
        <v>0.58484061288131595</v>
      </c>
      <c r="AI177" s="46">
        <v>-1.0928545999999999</v>
      </c>
      <c r="AJ177" s="47">
        <v>0.90624463121907595</v>
      </c>
    </row>
    <row r="178" spans="1:36" x14ac:dyDescent="0.35">
      <c r="A178" s="16" t="s">
        <v>517</v>
      </c>
      <c r="B178" s="30">
        <f t="shared" si="2"/>
        <v>356.24614157854631</v>
      </c>
      <c r="C178" s="16" t="s">
        <v>49</v>
      </c>
      <c r="D178" s="17">
        <v>2.0156882571999999</v>
      </c>
      <c r="E178" s="17">
        <v>0.11010927593</v>
      </c>
      <c r="F178" s="45">
        <v>39.22600470207</v>
      </c>
      <c r="G178" s="46">
        <v>34.135807800000002</v>
      </c>
      <c r="H178" s="47">
        <v>1.4578607653623001E-18</v>
      </c>
      <c r="I178" s="46">
        <v>2.2579845000000001</v>
      </c>
      <c r="J178" s="47">
        <v>0.50653483789999998</v>
      </c>
      <c r="K178" s="46">
        <v>69.318543500000004</v>
      </c>
      <c r="L178" s="47">
        <v>5.1356706197144503E-24</v>
      </c>
      <c r="M178" s="46">
        <v>6.5487327000000004</v>
      </c>
      <c r="N178" s="47">
        <v>1.8592333916686101E-5</v>
      </c>
      <c r="O178" s="46">
        <v>62.705311199999997</v>
      </c>
      <c r="P178" s="47">
        <v>7.2688061756228394E-21</v>
      </c>
      <c r="Q178" s="46">
        <v>16.5765347</v>
      </c>
      <c r="R178" s="47">
        <v>2.63330698521431E-6</v>
      </c>
      <c r="S178" s="46">
        <v>2.0209451</v>
      </c>
      <c r="T178" s="47">
        <v>0.630748201790438</v>
      </c>
      <c r="U178" s="46">
        <v>8.2482792000000007</v>
      </c>
      <c r="V178" s="47">
        <v>3.55738074993455E-4</v>
      </c>
      <c r="W178" s="46">
        <v>1.0095597000000001</v>
      </c>
      <c r="X178" s="47">
        <v>1</v>
      </c>
      <c r="Y178" s="46">
        <v>83.179855599999996</v>
      </c>
      <c r="Z178" s="47">
        <v>1.54115654006383E-13</v>
      </c>
      <c r="AA178" s="46">
        <v>1.5781248999999999</v>
      </c>
      <c r="AB178" s="47">
        <v>0.73635926938148599</v>
      </c>
      <c r="AC178" s="46">
        <v>1.1226345</v>
      </c>
      <c r="AD178" s="47">
        <v>0.909656714152139</v>
      </c>
      <c r="AE178" s="46">
        <v>2.9525317000000002</v>
      </c>
      <c r="AF178" s="47">
        <v>6.1580740354391997E-3</v>
      </c>
      <c r="AG178" s="46">
        <v>-1.0085576000000001</v>
      </c>
      <c r="AH178" s="47">
        <v>0.99824076682820095</v>
      </c>
      <c r="AI178" s="46">
        <v>3.3071598</v>
      </c>
      <c r="AJ178" s="47">
        <v>1.1867715818294901E-3</v>
      </c>
    </row>
    <row r="179" spans="1:36" x14ac:dyDescent="0.35">
      <c r="A179" s="16" t="s">
        <v>440</v>
      </c>
      <c r="B179" s="30">
        <f t="shared" si="2"/>
        <v>197.02140096443441</v>
      </c>
      <c r="C179" s="16" t="s">
        <v>49</v>
      </c>
      <c r="D179" s="17">
        <v>4.3209687876</v>
      </c>
      <c r="E179" s="17">
        <v>0.18797143149000001</v>
      </c>
      <c r="F179" s="45">
        <v>37.034394773450003</v>
      </c>
      <c r="G179" s="46">
        <v>10.8613698</v>
      </c>
      <c r="H179" s="47">
        <v>1.8650646899127299E-10</v>
      </c>
      <c r="I179" s="46">
        <v>2.1161406999999999</v>
      </c>
      <c r="J179" s="47">
        <v>0.5592500708</v>
      </c>
      <c r="K179" s="46">
        <v>19.947127099999999</v>
      </c>
      <c r="L179" s="47">
        <v>3.2251317507042202E-15</v>
      </c>
      <c r="M179" s="46">
        <v>4.9353636999999999</v>
      </c>
      <c r="N179" s="47">
        <v>1.5754251243603999E-4</v>
      </c>
      <c r="O179" s="46">
        <v>18.658709600000002</v>
      </c>
      <c r="P179" s="47">
        <v>2.34063463558488E-13</v>
      </c>
      <c r="Q179" s="46">
        <v>11.2982107</v>
      </c>
      <c r="R179" s="47">
        <v>1</v>
      </c>
      <c r="S179" s="46">
        <v>1.1246323</v>
      </c>
      <c r="T179" s="47">
        <v>1</v>
      </c>
      <c r="U179" s="46">
        <v>2.2747449999999998</v>
      </c>
      <c r="V179" s="47">
        <v>1</v>
      </c>
      <c r="W179" s="46">
        <v>1.6496417999999999</v>
      </c>
      <c r="X179" s="47">
        <v>1</v>
      </c>
      <c r="Y179" s="46">
        <v>35.624946199999997</v>
      </c>
      <c r="Z179" s="47">
        <v>2.7070637395710101E-6</v>
      </c>
      <c r="AA179" s="46">
        <v>2.0427759000000001</v>
      </c>
      <c r="AB179" s="47">
        <v>0.315385678441927</v>
      </c>
      <c r="AC179" s="46">
        <v>1.7099431</v>
      </c>
      <c r="AD179" s="47">
        <v>0.367306916315009</v>
      </c>
      <c r="AE179" s="46">
        <v>2.6013961999999999</v>
      </c>
      <c r="AF179" s="47">
        <v>1.9953415373892801E-2</v>
      </c>
      <c r="AG179" s="46">
        <v>1.7354069000000001</v>
      </c>
      <c r="AH179" s="47">
        <v>0.46491130792469099</v>
      </c>
      <c r="AI179" s="46">
        <v>3.2097039000000001</v>
      </c>
      <c r="AJ179" s="47">
        <v>1.8671679664141101E-3</v>
      </c>
    </row>
    <row r="180" spans="1:36" x14ac:dyDescent="0.35">
      <c r="A180" s="16" t="s">
        <v>25</v>
      </c>
      <c r="B180" s="30">
        <f t="shared" si="2"/>
        <v>1132.6545829293984</v>
      </c>
      <c r="C180" s="16" t="s">
        <v>49</v>
      </c>
      <c r="D180" s="17">
        <v>4.9413051347000003</v>
      </c>
      <c r="E180" s="17">
        <v>3.2598471089999997E-2</v>
      </c>
      <c r="F180" s="45">
        <v>36.92280767658</v>
      </c>
      <c r="G180" s="46">
        <v>7.4277939999999996</v>
      </c>
      <c r="H180" s="47">
        <v>3.3111229139763697E-7</v>
      </c>
      <c r="I180" s="46">
        <v>1.5898241</v>
      </c>
      <c r="J180" s="47">
        <v>0.88219823239999995</v>
      </c>
      <c r="K180" s="46">
        <v>19.6682992</v>
      </c>
      <c r="L180" s="47">
        <v>5.6959387781014296E-14</v>
      </c>
      <c r="M180" s="46">
        <v>4.8513147999999999</v>
      </c>
      <c r="N180" s="47">
        <v>3.5938306796761598E-4</v>
      </c>
      <c r="O180" s="46">
        <v>17.342531600000001</v>
      </c>
      <c r="P180" s="47">
        <v>5.90047645578797E-12</v>
      </c>
      <c r="Q180" s="46">
        <v>44.452288000000003</v>
      </c>
      <c r="R180" s="47">
        <v>1</v>
      </c>
      <c r="S180" s="46">
        <v>9.8318154</v>
      </c>
      <c r="T180" s="47">
        <v>1</v>
      </c>
      <c r="U180" s="46">
        <v>3.4607009</v>
      </c>
      <c r="V180" s="47">
        <v>1</v>
      </c>
      <c r="W180" s="46">
        <v>6.4117030000000002</v>
      </c>
      <c r="X180" s="47">
        <v>1</v>
      </c>
      <c r="Y180" s="46">
        <v>79.346805399999994</v>
      </c>
      <c r="Z180" s="47">
        <v>1.29211357169242E-8</v>
      </c>
      <c r="AA180" s="46">
        <v>1.7388754</v>
      </c>
      <c r="AB180" s="47">
        <v>0.60076321352336204</v>
      </c>
      <c r="AC180" s="46">
        <v>1.5738456999999999</v>
      </c>
      <c r="AD180" s="47">
        <v>0.50262273868872198</v>
      </c>
      <c r="AE180" s="46">
        <v>2.090849</v>
      </c>
      <c r="AF180" s="47">
        <v>0.10965498891256301</v>
      </c>
      <c r="AG180" s="46">
        <v>1.6903520999999999</v>
      </c>
      <c r="AH180" s="47">
        <v>0.526328582826736</v>
      </c>
      <c r="AI180" s="46">
        <v>2.0216227</v>
      </c>
      <c r="AJ180" s="47">
        <v>0.107223815556046</v>
      </c>
    </row>
    <row r="181" spans="1:36" x14ac:dyDescent="0.35">
      <c r="A181" s="16" t="s">
        <v>306</v>
      </c>
      <c r="B181" s="30">
        <f t="shared" si="2"/>
        <v>355.27390737045778</v>
      </c>
      <c r="C181" s="16" t="s">
        <v>49</v>
      </c>
      <c r="D181" s="17">
        <v>4.3086065779</v>
      </c>
      <c r="E181" s="17">
        <v>0.10364125362</v>
      </c>
      <c r="F181" s="45">
        <v>36.821033138350003</v>
      </c>
      <c r="G181" s="46">
        <v>7.5715240000000001</v>
      </c>
      <c r="H181" s="47">
        <v>1.72601927271908E-9</v>
      </c>
      <c r="I181" s="46">
        <v>2.4314716999999999</v>
      </c>
      <c r="J181" s="47">
        <v>0.25352249230000001</v>
      </c>
      <c r="K181" s="46">
        <v>16.152980299999999</v>
      </c>
      <c r="L181" s="47">
        <v>5.4970802120302804E-16</v>
      </c>
      <c r="M181" s="46">
        <v>6.8499651999999998</v>
      </c>
      <c r="N181" s="47">
        <v>5.5180538563119996E-7</v>
      </c>
      <c r="O181" s="46">
        <v>17.2882079</v>
      </c>
      <c r="P181" s="47">
        <v>4.9783021615939898E-15</v>
      </c>
      <c r="Q181" s="46">
        <v>13.0738447</v>
      </c>
      <c r="R181" s="47">
        <v>3.59478763335218E-6</v>
      </c>
      <c r="S181" s="46">
        <v>3.7712488999999998</v>
      </c>
      <c r="T181" s="47">
        <v>9.9373429798013696E-2</v>
      </c>
      <c r="U181" s="46">
        <v>4.4101195999999998</v>
      </c>
      <c r="V181" s="47">
        <v>1</v>
      </c>
      <c r="W181" s="46">
        <v>5.5211484999999998</v>
      </c>
      <c r="X181" s="47">
        <v>1.6628687055188099E-3</v>
      </c>
      <c r="Y181" s="46">
        <v>61.8083077</v>
      </c>
      <c r="Z181" s="47">
        <v>7.0767160637024799E-14</v>
      </c>
      <c r="AA181" s="46">
        <v>1.4786109999999999</v>
      </c>
      <c r="AB181" s="47">
        <v>0.82911258323917103</v>
      </c>
      <c r="AC181" s="46">
        <v>1.7224801000000001</v>
      </c>
      <c r="AD181" s="47">
        <v>0.350877437930734</v>
      </c>
      <c r="AE181" s="46">
        <v>2.4194745000000002</v>
      </c>
      <c r="AF181" s="47">
        <v>3.4124728610171497E-2</v>
      </c>
      <c r="AG181" s="46">
        <v>1.7894935999999999</v>
      </c>
      <c r="AH181" s="47">
        <v>0.41083257851902399</v>
      </c>
      <c r="AI181" s="46">
        <v>2.6167297</v>
      </c>
      <c r="AJ181" s="47">
        <v>1.23536791207857E-2</v>
      </c>
    </row>
    <row r="182" spans="1:36" x14ac:dyDescent="0.35">
      <c r="A182" s="16" t="s">
        <v>402</v>
      </c>
      <c r="B182" s="30">
        <f t="shared" si="2"/>
        <v>217.67562002093931</v>
      </c>
      <c r="C182" s="16" t="s">
        <v>49</v>
      </c>
      <c r="D182" s="17">
        <v>5.6190433642000004</v>
      </c>
      <c r="E182" s="17">
        <v>0.16835026711000001</v>
      </c>
      <c r="F182" s="45">
        <v>36.645748773859999</v>
      </c>
      <c r="G182" s="46">
        <v>8.3063167</v>
      </c>
      <c r="H182" s="47">
        <v>4.4498967129418799E-8</v>
      </c>
      <c r="I182" s="46">
        <v>1.9016791</v>
      </c>
      <c r="J182" s="47">
        <v>0.72045502809999995</v>
      </c>
      <c r="K182" s="46">
        <v>17.150995399999999</v>
      </c>
      <c r="L182" s="47">
        <v>3.6259526425544299E-13</v>
      </c>
      <c r="M182" s="46">
        <v>4.7932972999999999</v>
      </c>
      <c r="N182" s="47">
        <v>3.8651126558069402E-4</v>
      </c>
      <c r="O182" s="46">
        <v>15.420279300000001</v>
      </c>
      <c r="P182" s="47">
        <v>2.1197351788071798E-11</v>
      </c>
      <c r="Q182" s="46">
        <v>8.6406466999999996</v>
      </c>
      <c r="R182" s="47">
        <v>3.4907865876958799E-7</v>
      </c>
      <c r="S182" s="46">
        <v>1.1263742999999999</v>
      </c>
      <c r="T182" s="47">
        <v>1</v>
      </c>
      <c r="U182" s="46">
        <v>4.3615519999999997</v>
      </c>
      <c r="V182" s="47">
        <v>1.1790725000470001E-3</v>
      </c>
      <c r="W182" s="46">
        <v>2.0404615000000002</v>
      </c>
      <c r="X182" s="47">
        <v>1</v>
      </c>
      <c r="Y182" s="46">
        <v>49.001652700000001</v>
      </c>
      <c r="Z182" s="47">
        <v>4.3595219663837098E-21</v>
      </c>
      <c r="AA182" s="46">
        <v>2.0076944999999999</v>
      </c>
      <c r="AB182" s="47">
        <v>0.42709150921732503</v>
      </c>
      <c r="AC182" s="46">
        <v>1.82744</v>
      </c>
      <c r="AD182" s="47">
        <v>0.358023120593011</v>
      </c>
      <c r="AE182" s="46">
        <v>2.8353716000000002</v>
      </c>
      <c r="AF182" s="47">
        <v>2.1764743739624001E-2</v>
      </c>
      <c r="AG182" s="46">
        <v>1.5505712</v>
      </c>
      <c r="AH182" s="47">
        <v>0.70716136584931899</v>
      </c>
      <c r="AI182" s="46">
        <v>3.0419193</v>
      </c>
      <c r="AJ182" s="47">
        <v>8.4864383865499993E-3</v>
      </c>
    </row>
    <row r="183" spans="1:36" x14ac:dyDescent="0.35">
      <c r="A183" s="16" t="s">
        <v>372</v>
      </c>
      <c r="B183" s="30">
        <f t="shared" si="2"/>
        <v>269.85929025400475</v>
      </c>
      <c r="C183" s="16" t="s">
        <v>49</v>
      </c>
      <c r="D183" s="17">
        <v>7.5154743637000001</v>
      </c>
      <c r="E183" s="17">
        <v>0.13395637598999999</v>
      </c>
      <c r="F183" s="45">
        <v>36.149372549660001</v>
      </c>
      <c r="G183" s="46">
        <v>8.8218197000000007</v>
      </c>
      <c r="H183" s="47">
        <v>4.2674519881942701E-7</v>
      </c>
      <c r="I183" s="46">
        <v>1.8331945999999999</v>
      </c>
      <c r="J183" s="47">
        <v>0.81799361579999996</v>
      </c>
      <c r="K183" s="46">
        <v>16.217653200000001</v>
      </c>
      <c r="L183" s="47">
        <v>7.3450731212683598E-11</v>
      </c>
      <c r="M183" s="46">
        <v>5.6496256999999996</v>
      </c>
      <c r="N183" s="47">
        <v>3.45626259327271E-4</v>
      </c>
      <c r="O183" s="46">
        <v>14.8126137</v>
      </c>
      <c r="P183" s="47">
        <v>1.5198084152982301E-9</v>
      </c>
      <c r="Q183" s="46">
        <v>15.086083800000001</v>
      </c>
      <c r="R183" s="47">
        <v>3.0927715456396403E-8</v>
      </c>
      <c r="S183" s="46">
        <v>-1.1492309000000001</v>
      </c>
      <c r="T183" s="47">
        <v>1</v>
      </c>
      <c r="U183" s="46">
        <v>3.1013598999999998</v>
      </c>
      <c r="V183" s="47">
        <v>1</v>
      </c>
      <c r="W183" s="46">
        <v>2.5237883999999999</v>
      </c>
      <c r="X183" s="47">
        <v>1</v>
      </c>
      <c r="Y183" s="46">
        <v>51.313677800000001</v>
      </c>
      <c r="Z183" s="47">
        <v>1.7608593936205101E-16</v>
      </c>
      <c r="AA183" s="46">
        <v>1.8755089</v>
      </c>
      <c r="AB183" s="47">
        <v>0.46483331273387002</v>
      </c>
      <c r="AC183" s="46">
        <v>1.8675423</v>
      </c>
      <c r="AD183" s="47">
        <v>0.27486539260586701</v>
      </c>
      <c r="AE183" s="46">
        <v>2.9114981000000002</v>
      </c>
      <c r="AF183" s="47">
        <v>9.8246917082253395E-3</v>
      </c>
      <c r="AG183" s="46">
        <v>2.1495381999999998</v>
      </c>
      <c r="AH183" s="47">
        <v>0.19367411429092399</v>
      </c>
      <c r="AI183" s="46">
        <v>3.1879333999999999</v>
      </c>
      <c r="AJ183" s="47">
        <v>2.77291173199861E-3</v>
      </c>
    </row>
    <row r="184" spans="1:36" x14ac:dyDescent="0.35">
      <c r="A184" s="16" t="s">
        <v>436</v>
      </c>
      <c r="B184" s="30">
        <f t="shared" si="2"/>
        <v>397.81995436607593</v>
      </c>
      <c r="C184" s="16" t="s">
        <v>49</v>
      </c>
      <c r="D184" s="17">
        <v>2.8840985800999999</v>
      </c>
      <c r="E184" s="17">
        <v>8.9811702219999998E-2</v>
      </c>
      <c r="F184" s="45">
        <v>35.7288872787</v>
      </c>
      <c r="G184" s="46">
        <v>1.1707955999999999</v>
      </c>
      <c r="H184" s="47">
        <v>0.81929190378348804</v>
      </c>
      <c r="I184" s="46">
        <v>1.4718789999999999</v>
      </c>
      <c r="J184" s="47">
        <v>0.91307004739999997</v>
      </c>
      <c r="K184" s="46">
        <v>1.6323356</v>
      </c>
      <c r="L184" s="47">
        <v>0.21748561863281901</v>
      </c>
      <c r="M184" s="46">
        <v>2.5839173999999998</v>
      </c>
      <c r="N184" s="47">
        <v>3.93948354008231E-2</v>
      </c>
      <c r="O184" s="46">
        <v>3.4333087</v>
      </c>
      <c r="P184" s="47">
        <v>1.2356267064886301E-3</v>
      </c>
      <c r="Q184" s="46">
        <v>2.8519421999999999</v>
      </c>
      <c r="R184" s="47">
        <v>1</v>
      </c>
      <c r="S184" s="46">
        <v>2.3488088999999999</v>
      </c>
      <c r="T184" s="47">
        <v>1</v>
      </c>
      <c r="U184" s="46">
        <v>1.6932167</v>
      </c>
      <c r="V184" s="47">
        <v>1</v>
      </c>
      <c r="W184" s="46">
        <v>3.5589073999999998</v>
      </c>
      <c r="X184" s="47">
        <v>1</v>
      </c>
      <c r="Y184" s="46">
        <v>20.777988400000002</v>
      </c>
      <c r="Z184" s="47">
        <v>1.44799340211512E-18</v>
      </c>
      <c r="AA184" s="46">
        <v>-1.2869936</v>
      </c>
      <c r="AB184" s="47">
        <v>0.95703911669394404</v>
      </c>
      <c r="AC184" s="46">
        <v>-1.067374</v>
      </c>
      <c r="AD184" s="47">
        <v>0.94872947470378899</v>
      </c>
      <c r="AE184" s="46">
        <v>-1.4039649000000001</v>
      </c>
      <c r="AF184" s="47">
        <v>0.58597284732670296</v>
      </c>
      <c r="AG184" s="46">
        <v>1.1308265</v>
      </c>
      <c r="AH184" s="47">
        <v>0.96290207986966103</v>
      </c>
      <c r="AI184" s="46">
        <v>-1.5056098</v>
      </c>
      <c r="AJ184" s="47">
        <v>0.42027009771740698</v>
      </c>
    </row>
    <row r="185" spans="1:36" x14ac:dyDescent="0.35">
      <c r="A185" s="16" t="s">
        <v>451</v>
      </c>
      <c r="B185" s="30">
        <f t="shared" si="2"/>
        <v>895.95224246559542</v>
      </c>
      <c r="C185" s="16" t="s">
        <v>49</v>
      </c>
      <c r="D185" s="17">
        <v>2.3933721457999999</v>
      </c>
      <c r="E185" s="17">
        <v>3.9491572660000002E-2</v>
      </c>
      <c r="F185" s="45">
        <v>35.382563083219999</v>
      </c>
      <c r="G185" s="46">
        <v>3.218928</v>
      </c>
      <c r="H185" s="47">
        <v>3.5941559446120699E-3</v>
      </c>
      <c r="I185" s="46">
        <v>1.9276310000000001</v>
      </c>
      <c r="J185" s="47">
        <v>0.65617729250000001</v>
      </c>
      <c r="K185" s="46">
        <v>4.6013864</v>
      </c>
      <c r="L185" s="47">
        <v>1.7862233062823898E-5</v>
      </c>
      <c r="M185" s="46">
        <v>3.1103949000000002</v>
      </c>
      <c r="N185" s="47">
        <v>8.2503257730170906E-3</v>
      </c>
      <c r="O185" s="46">
        <v>5.6457541000000004</v>
      </c>
      <c r="P185" s="47">
        <v>3.5770213545476E-6</v>
      </c>
      <c r="Q185" s="46">
        <v>9.1225325000000002</v>
      </c>
      <c r="R185" s="47">
        <v>5.9214492368433499E-5</v>
      </c>
      <c r="S185" s="46">
        <v>2.6376319000000001</v>
      </c>
      <c r="T185" s="47">
        <v>1</v>
      </c>
      <c r="U185" s="46">
        <v>4.0262178000000004</v>
      </c>
      <c r="V185" s="47">
        <v>1</v>
      </c>
      <c r="W185" s="46">
        <v>4.0738520999999999</v>
      </c>
      <c r="X185" s="47">
        <v>1</v>
      </c>
      <c r="Y185" s="46">
        <v>20.688359699999999</v>
      </c>
      <c r="Z185" s="47">
        <v>2.3168388974536999E-9</v>
      </c>
      <c r="AA185" s="46">
        <v>-1.4180622000000001</v>
      </c>
      <c r="AB185" s="47">
        <v>0.88771599630932996</v>
      </c>
      <c r="AC185" s="46">
        <v>-1.1049939</v>
      </c>
      <c r="AD185" s="47">
        <v>0.92054256419026703</v>
      </c>
      <c r="AE185" s="46">
        <v>-1.3734561000000001</v>
      </c>
      <c r="AF185" s="47">
        <v>0.61144820623442797</v>
      </c>
      <c r="AG185" s="46">
        <v>-1.7688591</v>
      </c>
      <c r="AH185" s="47">
        <v>0.42093765944964501</v>
      </c>
      <c r="AI185" s="46">
        <v>-1.7081660999999999</v>
      </c>
      <c r="AJ185" s="47">
        <v>0.24036034213443799</v>
      </c>
    </row>
    <row r="186" spans="1:36" x14ac:dyDescent="0.35">
      <c r="A186" s="16" t="s">
        <v>27</v>
      </c>
      <c r="B186" s="30">
        <f t="shared" si="2"/>
        <v>1040.2969209215639</v>
      </c>
      <c r="C186" s="16" t="s">
        <v>49</v>
      </c>
      <c r="D186" s="17">
        <v>3.6244423726999999</v>
      </c>
      <c r="E186" s="17">
        <v>3.3166301580000002E-2</v>
      </c>
      <c r="F186" s="45">
        <v>34.502801412030003</v>
      </c>
      <c r="G186" s="46">
        <v>3.5400198999999999</v>
      </c>
      <c r="H186" s="47">
        <v>1.0415780629891101E-3</v>
      </c>
      <c r="I186" s="46">
        <v>1.8814245999999999</v>
      </c>
      <c r="J186" s="47">
        <v>0.68778547059999995</v>
      </c>
      <c r="K186" s="46">
        <v>8.0757630000000002</v>
      </c>
      <c r="L186" s="47">
        <v>4.9863726998960503E-9</v>
      </c>
      <c r="M186" s="46">
        <v>3.9110687999999998</v>
      </c>
      <c r="N186" s="47">
        <v>1.04702155706302E-3</v>
      </c>
      <c r="O186" s="46">
        <v>8.1347169000000008</v>
      </c>
      <c r="P186" s="47">
        <v>2.2093180533511E-8</v>
      </c>
      <c r="Q186" s="46">
        <v>17.3114551</v>
      </c>
      <c r="R186" s="47">
        <v>5.4866541482884203E-6</v>
      </c>
      <c r="S186" s="46">
        <v>3.6466259999999999</v>
      </c>
      <c r="T186" s="47">
        <v>1</v>
      </c>
      <c r="U186" s="46">
        <v>7.2748369000000004</v>
      </c>
      <c r="V186" s="47">
        <v>1</v>
      </c>
      <c r="W186" s="46">
        <v>7.2212044000000004</v>
      </c>
      <c r="X186" s="47">
        <v>1</v>
      </c>
      <c r="Y186" s="46">
        <v>83.167596099999997</v>
      </c>
      <c r="Z186" s="47">
        <v>1.7565114848231401E-13</v>
      </c>
      <c r="AA186" s="46">
        <v>1.0831272999999999</v>
      </c>
      <c r="AB186" s="47">
        <v>0.99942115679492505</v>
      </c>
      <c r="AC186" s="46">
        <v>1.8834925</v>
      </c>
      <c r="AD186" s="47">
        <v>0.24546702082496799</v>
      </c>
      <c r="AE186" s="46">
        <v>1.3444829</v>
      </c>
      <c r="AF186" s="47">
        <v>0.65399959352361203</v>
      </c>
      <c r="AG186" s="46">
        <v>1.5347185999999999</v>
      </c>
      <c r="AH186" s="47">
        <v>0.67446738685281005</v>
      </c>
      <c r="AI186" s="46">
        <v>1.4370286999999999</v>
      </c>
      <c r="AJ186" s="47">
        <v>0.49846339391956401</v>
      </c>
    </row>
    <row r="187" spans="1:36" x14ac:dyDescent="0.35">
      <c r="A187" s="16" t="s">
        <v>240</v>
      </c>
      <c r="B187" s="30">
        <f t="shared" si="2"/>
        <v>259.01850219753703</v>
      </c>
      <c r="C187" s="16" t="s">
        <v>49</v>
      </c>
      <c r="D187" s="17">
        <v>5.6221806246000003</v>
      </c>
      <c r="E187" s="17">
        <v>0.13126444818999999</v>
      </c>
      <c r="F187" s="45">
        <v>33.999920761959999</v>
      </c>
      <c r="G187" s="46">
        <v>1.1554655</v>
      </c>
      <c r="H187" s="47">
        <v>0.84311901792548205</v>
      </c>
      <c r="I187" s="46">
        <v>1.2097289</v>
      </c>
      <c r="J187" s="47">
        <v>0.9794019773</v>
      </c>
      <c r="K187" s="46">
        <v>1.1734137</v>
      </c>
      <c r="L187" s="47">
        <v>0.73322469752777297</v>
      </c>
      <c r="M187" s="46">
        <v>2.0620107000000001</v>
      </c>
      <c r="N187" s="47">
        <v>0.17446929062418501</v>
      </c>
      <c r="O187" s="46">
        <v>1.3970007</v>
      </c>
      <c r="P187" s="47">
        <v>0.445172424441589</v>
      </c>
      <c r="Q187" s="46">
        <v>1.8066553000000001</v>
      </c>
      <c r="R187" s="47">
        <v>1</v>
      </c>
      <c r="S187" s="46">
        <v>1.7243118</v>
      </c>
      <c r="T187" s="47">
        <v>1</v>
      </c>
      <c r="U187" s="46">
        <v>-1.7886656999999999</v>
      </c>
      <c r="V187" s="47">
        <v>1</v>
      </c>
      <c r="W187" s="46">
        <v>-1.3824118999999999</v>
      </c>
      <c r="X187" s="47">
        <v>1</v>
      </c>
      <c r="Y187" s="46">
        <v>2.3942356999999999</v>
      </c>
      <c r="Z187" s="47">
        <v>1</v>
      </c>
      <c r="AA187" s="46">
        <v>-1.0415958999999999</v>
      </c>
      <c r="AB187" s="47">
        <v>0.99942115679492505</v>
      </c>
      <c r="AC187" s="46">
        <v>-1.1738294</v>
      </c>
      <c r="AD187" s="47">
        <v>0.86270399394473896</v>
      </c>
      <c r="AE187" s="46">
        <v>-1.8229983999999999</v>
      </c>
      <c r="AF187" s="47">
        <v>0.21773623283423699</v>
      </c>
      <c r="AG187" s="46">
        <v>-1.436491</v>
      </c>
      <c r="AH187" s="47">
        <v>0.76796178092588496</v>
      </c>
      <c r="AI187" s="46">
        <v>-4.8209195999999999</v>
      </c>
      <c r="AJ187" s="47">
        <v>1.78313148270693E-5</v>
      </c>
    </row>
    <row r="188" spans="1:36" x14ac:dyDescent="0.35">
      <c r="A188" s="16" t="s">
        <v>22</v>
      </c>
      <c r="B188" s="30">
        <f t="shared" si="2"/>
        <v>1313.0168531547504</v>
      </c>
      <c r="C188" s="16" t="s">
        <v>49</v>
      </c>
      <c r="D188" s="17">
        <v>4.0445951516000003</v>
      </c>
      <c r="E188" s="17">
        <v>2.5724859020000001E-2</v>
      </c>
      <c r="F188" s="45">
        <v>33.777173438289999</v>
      </c>
      <c r="G188" s="46">
        <v>6.1747655000000004</v>
      </c>
      <c r="H188" s="47">
        <v>7.4471980045080801E-5</v>
      </c>
      <c r="I188" s="46">
        <v>1.9505330999999999</v>
      </c>
      <c r="J188" s="47">
        <v>0.79306209780000003</v>
      </c>
      <c r="K188" s="46">
        <v>10.278955</v>
      </c>
      <c r="L188" s="47">
        <v>8.3537981969105894E-8</v>
      </c>
      <c r="M188" s="46">
        <v>4.5382794000000004</v>
      </c>
      <c r="N188" s="47">
        <v>2.5252562386374302E-3</v>
      </c>
      <c r="O188" s="46">
        <v>12.645317</v>
      </c>
      <c r="P188" s="47">
        <v>3.0075833410957298E-8</v>
      </c>
      <c r="Q188" s="46">
        <v>35.675205900000002</v>
      </c>
      <c r="R188" s="47">
        <v>1.5406506076166701E-6</v>
      </c>
      <c r="S188" s="46">
        <v>9.6358618000000007</v>
      </c>
      <c r="T188" s="47">
        <v>1</v>
      </c>
      <c r="U188" s="46">
        <v>13.9343696</v>
      </c>
      <c r="V188" s="47">
        <v>1</v>
      </c>
      <c r="W188" s="46">
        <v>7.8721382999999996</v>
      </c>
      <c r="X188" s="47">
        <v>1</v>
      </c>
      <c r="Y188" s="46">
        <v>115.7957735</v>
      </c>
      <c r="Z188" s="47">
        <v>3.5716244755596897E-11</v>
      </c>
      <c r="AA188" s="46">
        <v>1.419268</v>
      </c>
      <c r="AB188" s="47">
        <v>0.88163113045880803</v>
      </c>
      <c r="AC188" s="46">
        <v>1.8334828999999999</v>
      </c>
      <c r="AD188" s="47">
        <v>0.26248610003386602</v>
      </c>
      <c r="AE188" s="46">
        <v>1.6329768</v>
      </c>
      <c r="AF188" s="47">
        <v>0.34913363900203198</v>
      </c>
      <c r="AG188" s="46">
        <v>1.7589025</v>
      </c>
      <c r="AH188" s="47">
        <v>0.42825494657573998</v>
      </c>
      <c r="AI188" s="46">
        <v>1.7259213</v>
      </c>
      <c r="AJ188" s="47">
        <v>0.22346923912799699</v>
      </c>
    </row>
    <row r="189" spans="1:36" x14ac:dyDescent="0.35">
      <c r="A189" s="16" t="s">
        <v>417</v>
      </c>
      <c r="B189" s="30">
        <f t="shared" si="2"/>
        <v>259.57466908931104</v>
      </c>
      <c r="C189" s="16" t="s">
        <v>49</v>
      </c>
      <c r="D189" s="17">
        <v>3.8714044772</v>
      </c>
      <c r="E189" s="17">
        <v>0.12999071255</v>
      </c>
      <c r="F189" s="45">
        <v>33.742296194849999</v>
      </c>
      <c r="G189" s="46">
        <v>4.8446832000000004</v>
      </c>
      <c r="H189" s="47">
        <v>2.2910582071512002E-3</v>
      </c>
      <c r="I189" s="46">
        <v>1.4230734</v>
      </c>
      <c r="J189" s="47">
        <v>0.95847687709999996</v>
      </c>
      <c r="K189" s="46">
        <v>9.8972946999999998</v>
      </c>
      <c r="L189" s="47">
        <v>1.07194621814092E-6</v>
      </c>
      <c r="M189" s="46">
        <v>4.3315204999999999</v>
      </c>
      <c r="N189" s="47">
        <v>7.8466502885630209E-3</v>
      </c>
      <c r="O189" s="46">
        <v>11.0442746</v>
      </c>
      <c r="P189" s="47">
        <v>9.7074895599312697E-7</v>
      </c>
      <c r="Q189" s="46">
        <v>4.3488410999999996</v>
      </c>
      <c r="R189" s="47">
        <v>1.7736384294765501E-2</v>
      </c>
      <c r="S189" s="46">
        <v>2.8978309000000002</v>
      </c>
      <c r="T189" s="47">
        <v>0.23250043411079399</v>
      </c>
      <c r="U189" s="46">
        <v>4.2611350000000003</v>
      </c>
      <c r="V189" s="47">
        <v>1.1699794227384101E-2</v>
      </c>
      <c r="W189" s="46">
        <v>3.0519699</v>
      </c>
      <c r="X189" s="47">
        <v>4.9996286687469298E-2</v>
      </c>
      <c r="Y189" s="46">
        <v>23.7000922</v>
      </c>
      <c r="Z189" s="47">
        <v>5.6438588968470796E-10</v>
      </c>
      <c r="AA189" s="46">
        <v>1.0909134</v>
      </c>
      <c r="AB189" s="47">
        <v>0.99942115679492505</v>
      </c>
      <c r="AC189" s="46">
        <v>1.9657343</v>
      </c>
      <c r="AD189" s="47">
        <v>0.21955996720828899</v>
      </c>
      <c r="AE189" s="46">
        <v>1.5520339000000001</v>
      </c>
      <c r="AF189" s="47">
        <v>0.45060401770689401</v>
      </c>
      <c r="AG189" s="46">
        <v>1.5866642</v>
      </c>
      <c r="AH189" s="47">
        <v>0.63781830121769301</v>
      </c>
      <c r="AI189" s="46">
        <v>1.7483367000000001</v>
      </c>
      <c r="AJ189" s="47">
        <v>0.23720871028673199</v>
      </c>
    </row>
    <row r="190" spans="1:36" x14ac:dyDescent="0.35">
      <c r="A190" s="16" t="s">
        <v>209</v>
      </c>
      <c r="B190" s="30">
        <f t="shared" si="2"/>
        <v>296.50917852064998</v>
      </c>
      <c r="C190" s="16" t="s">
        <v>49</v>
      </c>
      <c r="D190" s="17">
        <v>6.9025337166999998</v>
      </c>
      <c r="E190" s="17">
        <v>0.11361239951</v>
      </c>
      <c r="F190" s="45">
        <v>33.687119248469998</v>
      </c>
      <c r="G190" s="46">
        <v>1.4461710999999999</v>
      </c>
      <c r="H190" s="47">
        <v>0.63385964219284496</v>
      </c>
      <c r="I190" s="46">
        <v>1.2506584000000001</v>
      </c>
      <c r="J190" s="47">
        <v>0.9794019773</v>
      </c>
      <c r="K190" s="46">
        <v>2.2189768000000001</v>
      </c>
      <c r="L190" s="47">
        <v>9.5097333159154293E-2</v>
      </c>
      <c r="M190" s="46">
        <v>1.6826734000000001</v>
      </c>
      <c r="N190" s="47">
        <v>0.46422579663917901</v>
      </c>
      <c r="O190" s="46">
        <v>3.1084157000000001</v>
      </c>
      <c r="P190" s="47">
        <v>1.8342342945195302E-2</v>
      </c>
      <c r="Q190" s="46">
        <v>2.5306890000000002</v>
      </c>
      <c r="R190" s="47">
        <v>0.31148998902512498</v>
      </c>
      <c r="S190" s="46">
        <v>2.3028509000000001</v>
      </c>
      <c r="T190" s="47">
        <v>1</v>
      </c>
      <c r="U190" s="46">
        <v>2.3240577999999998</v>
      </c>
      <c r="V190" s="47">
        <v>1</v>
      </c>
      <c r="W190" s="46">
        <v>-1.6815795</v>
      </c>
      <c r="X190" s="47">
        <v>1</v>
      </c>
      <c r="Y190" s="46">
        <v>8.9552201999999994</v>
      </c>
      <c r="Z190" s="47">
        <v>3.67647033467373E-5</v>
      </c>
      <c r="AA190" s="46">
        <v>-2.3785200999999998</v>
      </c>
      <c r="AB190" s="47">
        <v>0.53951897968690599</v>
      </c>
      <c r="AC190" s="46">
        <v>1.2251970999999999</v>
      </c>
      <c r="AD190" s="47">
        <v>0.87027041171996899</v>
      </c>
      <c r="AE190" s="46">
        <v>-2.988035</v>
      </c>
      <c r="AF190" s="47">
        <v>5.7897632506136602E-2</v>
      </c>
      <c r="AG190" s="46">
        <v>-2.5269094999999999</v>
      </c>
      <c r="AH190" s="47">
        <v>0.246518526789617</v>
      </c>
      <c r="AI190" s="46">
        <v>-4.7972843000000003</v>
      </c>
      <c r="AJ190" s="47">
        <v>1.9549335681178699E-3</v>
      </c>
    </row>
    <row r="191" spans="1:36" x14ac:dyDescent="0.35">
      <c r="A191" s="16" t="s">
        <v>264</v>
      </c>
      <c r="B191" s="30">
        <f t="shared" si="2"/>
        <v>485.18695024442241</v>
      </c>
      <c r="C191" s="16" t="s">
        <v>49</v>
      </c>
      <c r="D191" s="17">
        <v>2.9682398570999999</v>
      </c>
      <c r="E191" s="17">
        <v>6.9156244699999994E-2</v>
      </c>
      <c r="F191" s="45">
        <v>33.553707456349997</v>
      </c>
      <c r="G191" s="46">
        <v>1.5392205000000001</v>
      </c>
      <c r="H191" s="47">
        <v>0.41292962995801002</v>
      </c>
      <c r="I191" s="46">
        <v>2.3293515</v>
      </c>
      <c r="J191" s="47">
        <v>0.34578429589999998</v>
      </c>
      <c r="K191" s="46">
        <v>1.4622158000000001</v>
      </c>
      <c r="L191" s="47">
        <v>0.31465862925807297</v>
      </c>
      <c r="M191" s="46">
        <v>3.8729453</v>
      </c>
      <c r="N191" s="47">
        <v>9.0757905316978503E-4</v>
      </c>
      <c r="O191" s="46">
        <v>2.4209844999999999</v>
      </c>
      <c r="P191" s="47">
        <v>1.4523243167524701E-2</v>
      </c>
      <c r="Q191" s="46">
        <v>4.1383578999999999</v>
      </c>
      <c r="R191" s="47">
        <v>6.4064789017061502E-2</v>
      </c>
      <c r="S191" s="46">
        <v>1.4495159</v>
      </c>
      <c r="T191" s="47">
        <v>1</v>
      </c>
      <c r="U191" s="46">
        <v>-1.5232809</v>
      </c>
      <c r="V191" s="47">
        <v>1</v>
      </c>
      <c r="W191" s="46">
        <v>1.2576539</v>
      </c>
      <c r="X191" s="47">
        <v>1</v>
      </c>
      <c r="Y191" s="46">
        <v>8.1668885000000007</v>
      </c>
      <c r="Z191" s="47">
        <v>3.5926574236033802E-4</v>
      </c>
      <c r="AA191" s="46">
        <v>-1.485511</v>
      </c>
      <c r="AB191" s="47">
        <v>0.83295533727687099</v>
      </c>
      <c r="AC191" s="46">
        <v>1.164398</v>
      </c>
      <c r="AD191" s="47">
        <v>0.86997943266729705</v>
      </c>
      <c r="AE191" s="46">
        <v>-2.8037809999999999</v>
      </c>
      <c r="AF191" s="47">
        <v>1.0443455802865599E-2</v>
      </c>
      <c r="AG191" s="46">
        <v>-1.2439813</v>
      </c>
      <c r="AH191" s="47">
        <v>0.90856224742222302</v>
      </c>
      <c r="AI191" s="46">
        <v>-3.8572209000000002</v>
      </c>
      <c r="AJ191" s="47">
        <v>2.8518654902111101E-4</v>
      </c>
    </row>
    <row r="192" spans="1:36" x14ac:dyDescent="0.35">
      <c r="A192" s="16" t="s">
        <v>477</v>
      </c>
      <c r="B192" s="30">
        <f t="shared" si="2"/>
        <v>522.17923722100716</v>
      </c>
      <c r="C192" s="16" t="s">
        <v>49</v>
      </c>
      <c r="D192" s="17">
        <v>2.9932961929999999</v>
      </c>
      <c r="E192" s="17">
        <v>6.4052450129999994E-2</v>
      </c>
      <c r="F192" s="45">
        <v>33.446859551019998</v>
      </c>
      <c r="G192" s="46">
        <v>5.7338835000000001</v>
      </c>
      <c r="H192" s="47">
        <v>1.1153712727326999E-6</v>
      </c>
      <c r="I192" s="46">
        <v>2.1588992</v>
      </c>
      <c r="J192" s="47">
        <v>0.48841092190000002</v>
      </c>
      <c r="K192" s="46">
        <v>13.109833699999999</v>
      </c>
      <c r="L192" s="47">
        <v>4.9276511777078803E-13</v>
      </c>
      <c r="M192" s="46">
        <v>5.4480909000000004</v>
      </c>
      <c r="N192" s="47">
        <v>2.4629647430654001E-5</v>
      </c>
      <c r="O192" s="46">
        <v>13.1106772</v>
      </c>
      <c r="P192" s="47">
        <v>6.6169695195805202E-12</v>
      </c>
      <c r="Q192" s="46">
        <v>12.3745943</v>
      </c>
      <c r="R192" s="47">
        <v>3.5228256385150301E-7</v>
      </c>
      <c r="S192" s="46">
        <v>3.6</v>
      </c>
      <c r="T192" s="47">
        <v>1</v>
      </c>
      <c r="U192" s="46">
        <v>6.2115460000000002</v>
      </c>
      <c r="V192" s="47">
        <v>1</v>
      </c>
      <c r="W192" s="46">
        <v>14.2588334</v>
      </c>
      <c r="X192" s="47">
        <v>1.2414248532719699E-8</v>
      </c>
      <c r="Y192" s="46">
        <v>65.758608699999996</v>
      </c>
      <c r="Z192" s="47">
        <v>6.7849998047779898E-19</v>
      </c>
      <c r="AA192" s="46">
        <v>1.0602123999999999</v>
      </c>
      <c r="AB192" s="47">
        <v>0.99942115679492505</v>
      </c>
      <c r="AC192" s="46">
        <v>1.3072997</v>
      </c>
      <c r="AD192" s="47">
        <v>0.76479965784880699</v>
      </c>
      <c r="AE192" s="46">
        <v>1.3336201999999999</v>
      </c>
      <c r="AF192" s="47">
        <v>0.69472835165501801</v>
      </c>
      <c r="AG192" s="46">
        <v>1.3705111999999999</v>
      </c>
      <c r="AH192" s="47">
        <v>0.84029873625737805</v>
      </c>
      <c r="AI192" s="46">
        <v>1.4235526999999999</v>
      </c>
      <c r="AJ192" s="47">
        <v>0.55168605862189302</v>
      </c>
    </row>
    <row r="193" spans="1:36" x14ac:dyDescent="0.35">
      <c r="A193" s="16" t="s">
        <v>299</v>
      </c>
      <c r="B193" s="30">
        <f t="shared" si="2"/>
        <v>474.78604034580866</v>
      </c>
      <c r="C193" s="16" t="s">
        <v>49</v>
      </c>
      <c r="D193" s="17">
        <v>5.0275160797999998</v>
      </c>
      <c r="E193" s="17">
        <v>7.0205371320000001E-2</v>
      </c>
      <c r="F193" s="45">
        <v>33.332530260029998</v>
      </c>
      <c r="G193" s="46">
        <v>8.3648737000000004</v>
      </c>
      <c r="H193" s="47">
        <v>2.0124169760930101E-7</v>
      </c>
      <c r="I193" s="46">
        <v>2.1699538</v>
      </c>
      <c r="J193" s="47">
        <v>0.59180009339999995</v>
      </c>
      <c r="K193" s="46">
        <v>17.110211100000001</v>
      </c>
      <c r="L193" s="47">
        <v>3.87515348171597E-12</v>
      </c>
      <c r="M193" s="46">
        <v>5.4587706000000003</v>
      </c>
      <c r="N193" s="47">
        <v>2.08396898442737E-4</v>
      </c>
      <c r="O193" s="46">
        <v>20.252685400000001</v>
      </c>
      <c r="P193" s="47">
        <v>3.9317830486724799E-12</v>
      </c>
      <c r="Q193" s="46">
        <v>15.1050281</v>
      </c>
      <c r="R193" s="47">
        <v>1.5667265281680799E-8</v>
      </c>
      <c r="S193" s="46">
        <v>3.5451416999999998</v>
      </c>
      <c r="T193" s="47">
        <v>7.1996181057443695E-2</v>
      </c>
      <c r="U193" s="46">
        <v>10.458957</v>
      </c>
      <c r="V193" s="47">
        <v>5.19296106125698E-7</v>
      </c>
      <c r="W193" s="46">
        <v>3.100282</v>
      </c>
      <c r="X193" s="47">
        <v>1</v>
      </c>
      <c r="Y193" s="46">
        <v>82.290237099999999</v>
      </c>
      <c r="Z193" s="47">
        <v>6.9257096456214904E-20</v>
      </c>
      <c r="AA193" s="46">
        <v>1.5134854</v>
      </c>
      <c r="AB193" s="47">
        <v>0.83115898154184098</v>
      </c>
      <c r="AC193" s="46">
        <v>1.515952</v>
      </c>
      <c r="AD193" s="47">
        <v>0.56141205386375304</v>
      </c>
      <c r="AE193" s="46">
        <v>2.0320898000000001</v>
      </c>
      <c r="AF193" s="47">
        <v>0.142299429438175</v>
      </c>
      <c r="AG193" s="46">
        <v>1.7144229</v>
      </c>
      <c r="AH193" s="47">
        <v>0.51738720853772702</v>
      </c>
      <c r="AI193" s="46">
        <v>2.4453114999999999</v>
      </c>
      <c r="AJ193" s="47">
        <v>3.1311107549148898E-2</v>
      </c>
    </row>
    <row r="194" spans="1:36" x14ac:dyDescent="0.35">
      <c r="A194" s="16" t="s">
        <v>229</v>
      </c>
      <c r="B194" s="30">
        <f t="shared" si="2"/>
        <v>316.31936001290518</v>
      </c>
      <c r="C194" s="16" t="s">
        <v>49</v>
      </c>
      <c r="D194" s="17">
        <v>5.4170597574999997</v>
      </c>
      <c r="E194" s="17">
        <v>0.10165896364</v>
      </c>
      <c r="F194" s="45">
        <v>32.156698318179998</v>
      </c>
      <c r="G194" s="46">
        <v>19.399355100000001</v>
      </c>
      <c r="H194" s="47">
        <v>1.2572684724742299E-12</v>
      </c>
      <c r="I194" s="46">
        <v>2.2253981999999999</v>
      </c>
      <c r="J194" s="47">
        <v>0.57073640420000005</v>
      </c>
      <c r="K194" s="46">
        <v>57.734856999999998</v>
      </c>
      <c r="L194" s="47">
        <v>4.0607386247474297E-20</v>
      </c>
      <c r="M194" s="46">
        <v>4.9343868000000004</v>
      </c>
      <c r="N194" s="47">
        <v>5.3355399269304905E-4</v>
      </c>
      <c r="O194" s="46">
        <v>44.716404199999999</v>
      </c>
      <c r="P194" s="47">
        <v>1.12726311077558E-16</v>
      </c>
      <c r="Q194" s="46">
        <v>26.410285300000002</v>
      </c>
      <c r="R194" s="47">
        <v>1.96783702356397E-8</v>
      </c>
      <c r="S194" s="46">
        <v>3.6809333999999998</v>
      </c>
      <c r="T194" s="47">
        <v>0.15019366656792399</v>
      </c>
      <c r="U194" s="46">
        <v>16.566895200000001</v>
      </c>
      <c r="V194" s="47">
        <v>5.1297913148597002E-7</v>
      </c>
      <c r="W194" s="46">
        <v>2.5171454</v>
      </c>
      <c r="X194" s="47">
        <v>1</v>
      </c>
      <c r="Y194" s="46">
        <v>162.59416179999999</v>
      </c>
      <c r="Z194" s="47">
        <v>1.0838774556327399E-17</v>
      </c>
      <c r="AA194" s="46">
        <v>2.0180201000000002</v>
      </c>
      <c r="AB194" s="47">
        <v>0.37277343669743801</v>
      </c>
      <c r="AC194" s="46">
        <v>1.643629</v>
      </c>
      <c r="AD194" s="47">
        <v>0.435495376123338</v>
      </c>
      <c r="AE194" s="46">
        <v>3.8900804</v>
      </c>
      <c r="AF194" s="47">
        <v>5.7602871568641998E-4</v>
      </c>
      <c r="AG194" s="46">
        <v>1.5501476000000001</v>
      </c>
      <c r="AH194" s="47">
        <v>0.67256832921220799</v>
      </c>
      <c r="AI194" s="46">
        <v>5.7459148999999998</v>
      </c>
      <c r="AJ194" s="47">
        <v>2.7371022793993099E-6</v>
      </c>
    </row>
    <row r="195" spans="1:36" x14ac:dyDescent="0.35">
      <c r="A195" s="16" t="s">
        <v>379</v>
      </c>
      <c r="B195" s="30">
        <f t="shared" si="2"/>
        <v>141.71607412235133</v>
      </c>
      <c r="C195" s="16" t="s">
        <v>49</v>
      </c>
      <c r="D195" s="17">
        <v>0.65357495409999999</v>
      </c>
      <c r="E195" s="17">
        <v>0.21744063356000001</v>
      </c>
      <c r="F195" s="45">
        <v>30.814832942799999</v>
      </c>
      <c r="G195" s="46">
        <v>1.3706427999999999</v>
      </c>
      <c r="H195" s="47">
        <v>0.61939501425073995</v>
      </c>
      <c r="I195" s="46">
        <v>1.3298843</v>
      </c>
      <c r="J195" s="47">
        <v>0.95894821259999996</v>
      </c>
      <c r="K195" s="46">
        <v>2.2649010000000001</v>
      </c>
      <c r="L195" s="47">
        <v>3.4706785980330002E-2</v>
      </c>
      <c r="M195" s="46">
        <v>3.6947589999999999</v>
      </c>
      <c r="N195" s="47">
        <v>2.0855273751041801E-3</v>
      </c>
      <c r="O195" s="46">
        <v>2.9426660999999998</v>
      </c>
      <c r="P195" s="47">
        <v>4.3690744575019501E-3</v>
      </c>
      <c r="Q195" s="46">
        <v>4.9304401000000002</v>
      </c>
      <c r="R195" s="47">
        <v>1.2045170674168299E-3</v>
      </c>
      <c r="S195" s="46">
        <v>4.0005772000000004</v>
      </c>
      <c r="T195" s="47">
        <v>1.7584454288198999E-2</v>
      </c>
      <c r="U195" s="46">
        <v>5.7915716000000002</v>
      </c>
      <c r="V195" s="47">
        <v>1.35795981138397E-4</v>
      </c>
      <c r="W195" s="46">
        <v>10.0729489</v>
      </c>
      <c r="X195" s="47">
        <v>7.6625592972589398E-8</v>
      </c>
      <c r="Y195" s="46">
        <v>4.6395860000000004</v>
      </c>
      <c r="Z195" s="47">
        <v>1</v>
      </c>
      <c r="AA195" s="46">
        <v>1.1228766999999999</v>
      </c>
      <c r="AB195" s="47">
        <v>0.99942115679492505</v>
      </c>
      <c r="AC195" s="46">
        <v>1.1366794</v>
      </c>
      <c r="AD195" s="47">
        <v>0.905002669819164</v>
      </c>
      <c r="AE195" s="46">
        <v>-1.1430762999999999</v>
      </c>
      <c r="AF195" s="47">
        <v>0.87982444175644503</v>
      </c>
      <c r="AG195" s="46">
        <v>1.3927202000000001</v>
      </c>
      <c r="AH195" s="47">
        <v>0.81381921280560199</v>
      </c>
      <c r="AI195" s="46">
        <v>-1.1282265</v>
      </c>
      <c r="AJ195" s="47">
        <v>0.87335204182224402</v>
      </c>
    </row>
    <row r="196" spans="1:36" x14ac:dyDescent="0.35">
      <c r="A196" s="16" t="s">
        <v>472</v>
      </c>
      <c r="B196" s="30">
        <f t="shared" si="2"/>
        <v>550.09519096508723</v>
      </c>
      <c r="C196" s="16" t="s">
        <v>49</v>
      </c>
      <c r="D196" s="17">
        <v>0.67041893490000004</v>
      </c>
      <c r="E196" s="17">
        <v>5.5961921650000003E-2</v>
      </c>
      <c r="F196" s="45">
        <v>30.78438397683</v>
      </c>
      <c r="G196" s="46">
        <v>16.185993</v>
      </c>
      <c r="H196" s="47">
        <v>8.6165862055652402E-7</v>
      </c>
      <c r="I196" s="46">
        <v>2.8382071999999998</v>
      </c>
      <c r="J196" s="47">
        <v>0.59180009339999995</v>
      </c>
      <c r="K196" s="46">
        <v>48.088048299999997</v>
      </c>
      <c r="L196" s="47">
        <v>1.93540220226273E-12</v>
      </c>
      <c r="M196" s="46">
        <v>12.056989700000001</v>
      </c>
      <c r="N196" s="47">
        <v>2.6811638094107E-5</v>
      </c>
      <c r="O196" s="46">
        <v>43.908000700000002</v>
      </c>
      <c r="P196" s="47">
        <v>2.7915061910027899E-11</v>
      </c>
      <c r="Q196" s="46">
        <v>21.5262633</v>
      </c>
      <c r="R196" s="47">
        <v>1</v>
      </c>
      <c r="S196" s="46">
        <v>3.1266093000000001</v>
      </c>
      <c r="T196" s="47">
        <v>1</v>
      </c>
      <c r="U196" s="46">
        <v>7.2200879000000002</v>
      </c>
      <c r="V196" s="47">
        <v>1</v>
      </c>
      <c r="W196" s="46">
        <v>1.4577659000000001</v>
      </c>
      <c r="X196" s="47">
        <v>1</v>
      </c>
      <c r="Y196" s="46">
        <v>45.221208099999998</v>
      </c>
      <c r="Z196" s="47">
        <v>1.31476396611992E-4</v>
      </c>
      <c r="AA196" s="46">
        <v>1.7690204</v>
      </c>
      <c r="AB196" s="47">
        <v>0.59639249078441903</v>
      </c>
      <c r="AC196" s="46">
        <v>1.2112987</v>
      </c>
      <c r="AD196" s="47">
        <v>0.84168554985183996</v>
      </c>
      <c r="AE196" s="46">
        <v>3.0863548000000001</v>
      </c>
      <c r="AF196" s="47">
        <v>7.4984460019762601E-3</v>
      </c>
      <c r="AG196" s="46">
        <v>1.4089581</v>
      </c>
      <c r="AH196" s="47">
        <v>0.80664766188189296</v>
      </c>
      <c r="AI196" s="46">
        <v>3.2851412</v>
      </c>
      <c r="AJ196" s="47">
        <v>2.87771597911152E-3</v>
      </c>
    </row>
    <row r="197" spans="1:36" x14ac:dyDescent="0.35">
      <c r="A197" s="16" t="s">
        <v>423</v>
      </c>
      <c r="B197" s="30">
        <f t="shared" si="2"/>
        <v>310.82689854205285</v>
      </c>
      <c r="C197" s="16" t="s">
        <v>49</v>
      </c>
      <c r="D197" s="17">
        <v>1.8542926423999999</v>
      </c>
      <c r="E197" s="17">
        <v>9.4309061250000006E-2</v>
      </c>
      <c r="F197" s="45">
        <v>29.313793012750001</v>
      </c>
      <c r="G197" s="46">
        <v>1.2236130999999999</v>
      </c>
      <c r="H197" s="47">
        <v>0.77831334523109297</v>
      </c>
      <c r="I197" s="46">
        <v>1.3519182999999999</v>
      </c>
      <c r="J197" s="47">
        <v>0.95671751869999999</v>
      </c>
      <c r="K197" s="46">
        <v>1.5508059999999999</v>
      </c>
      <c r="L197" s="47">
        <v>0.29589279257754297</v>
      </c>
      <c r="M197" s="46">
        <v>1.9252529</v>
      </c>
      <c r="N197" s="47">
        <v>0.223496671505652</v>
      </c>
      <c r="O197" s="46">
        <v>1.8101661</v>
      </c>
      <c r="P197" s="47">
        <v>0.148467412447815</v>
      </c>
      <c r="Q197" s="46">
        <v>5.7969531999999999</v>
      </c>
      <c r="R197" s="47">
        <v>1</v>
      </c>
      <c r="S197" s="46">
        <v>-3.8779764000000001</v>
      </c>
      <c r="T197" s="47">
        <v>1</v>
      </c>
      <c r="U197" s="46">
        <v>-2.5569019000000002</v>
      </c>
      <c r="V197" s="47">
        <v>1</v>
      </c>
      <c r="W197" s="46">
        <v>1.7029050999999999</v>
      </c>
      <c r="X197" s="47">
        <v>1</v>
      </c>
      <c r="Y197" s="46">
        <v>2.8295458</v>
      </c>
      <c r="Z197" s="47">
        <v>1</v>
      </c>
      <c r="AA197" s="46">
        <v>-1.6402593999999999</v>
      </c>
      <c r="AB197" s="47">
        <v>0.74544710870879205</v>
      </c>
      <c r="AC197" s="46">
        <v>-1.4464325</v>
      </c>
      <c r="AD197" s="47">
        <v>0.64079282916420199</v>
      </c>
      <c r="AE197" s="46">
        <v>-1.7448885999999999</v>
      </c>
      <c r="AF197" s="47">
        <v>0.307903805295064</v>
      </c>
      <c r="AG197" s="46">
        <v>-1.3462867000000001</v>
      </c>
      <c r="AH197" s="47">
        <v>0.85779156436494897</v>
      </c>
      <c r="AI197" s="46">
        <v>-2.8738663999999998</v>
      </c>
      <c r="AJ197" s="47">
        <v>9.8972762050000603E-3</v>
      </c>
    </row>
    <row r="198" spans="1:36" x14ac:dyDescent="0.35">
      <c r="A198" s="16" t="s">
        <v>593</v>
      </c>
      <c r="B198" s="30">
        <f t="shared" si="2"/>
        <v>163.82060972183598</v>
      </c>
      <c r="C198" s="16" t="s">
        <v>49</v>
      </c>
      <c r="D198" s="17">
        <v>4.6750603011000003</v>
      </c>
      <c r="E198" s="17">
        <v>0.17591794662999999</v>
      </c>
      <c r="F198" s="45">
        <v>28.818985277940001</v>
      </c>
      <c r="G198" s="46">
        <v>11.222100599999999</v>
      </c>
      <c r="H198" s="47">
        <v>7.5186066923368993E-9</v>
      </c>
      <c r="I198" s="46">
        <v>1.9404116</v>
      </c>
      <c r="J198" s="47">
        <v>0.75795082729999996</v>
      </c>
      <c r="K198" s="46">
        <v>30.231932799999999</v>
      </c>
      <c r="L198" s="47">
        <v>1.7063796620254899E-15</v>
      </c>
      <c r="M198" s="46">
        <v>6.4370076999999997</v>
      </c>
      <c r="N198" s="47">
        <v>6.3964895095213796E-5</v>
      </c>
      <c r="O198" s="46">
        <v>23.230927099999999</v>
      </c>
      <c r="P198" s="47">
        <v>1.3944971700961899E-12</v>
      </c>
      <c r="Q198" s="46">
        <v>6.0656508999999996</v>
      </c>
      <c r="R198" s="47">
        <v>9.9008824544705596E-5</v>
      </c>
      <c r="S198" s="46">
        <v>2.4199112</v>
      </c>
      <c r="T198" s="47">
        <v>1</v>
      </c>
      <c r="U198" s="46">
        <v>5.4412931999999996</v>
      </c>
      <c r="V198" s="47">
        <v>1</v>
      </c>
      <c r="W198" s="46">
        <v>5.8758353999999997</v>
      </c>
      <c r="X198" s="47">
        <v>1</v>
      </c>
      <c r="Y198" s="46">
        <v>47.2378024</v>
      </c>
      <c r="Z198" s="47">
        <v>1.01923146412652E-22</v>
      </c>
      <c r="AA198" s="46">
        <v>2.9943167000000002</v>
      </c>
      <c r="AB198" s="47">
        <v>0.196723688052509</v>
      </c>
      <c r="AC198" s="46">
        <v>2.8748610999999999</v>
      </c>
      <c r="AD198" s="47">
        <v>0.136660670413396</v>
      </c>
      <c r="AE198" s="46">
        <v>4.9336532000000002</v>
      </c>
      <c r="AF198" s="47">
        <v>3.6621900945686299E-3</v>
      </c>
      <c r="AG198" s="46">
        <v>2.4573372</v>
      </c>
      <c r="AH198" s="47">
        <v>0.28987621419912901</v>
      </c>
      <c r="AI198" s="46">
        <v>5.5181309000000001</v>
      </c>
      <c r="AJ198" s="47">
        <v>9.6190084126423505E-4</v>
      </c>
    </row>
    <row r="199" spans="1:36" x14ac:dyDescent="0.35">
      <c r="A199" s="16" t="s">
        <v>479</v>
      </c>
      <c r="B199" s="30">
        <f t="shared" ref="B199:B262" si="3">F199/E199</f>
        <v>510.86805152426643</v>
      </c>
      <c r="C199" s="16" t="s">
        <v>49</v>
      </c>
      <c r="D199" s="17">
        <v>0.92247104079999998</v>
      </c>
      <c r="E199" s="17">
        <v>5.6046863359999997E-2</v>
      </c>
      <c r="F199" s="45">
        <v>28.632551878769998</v>
      </c>
      <c r="G199" s="46">
        <v>1.4019877000000001</v>
      </c>
      <c r="H199" s="47">
        <v>0.70265107686776096</v>
      </c>
      <c r="I199" s="46">
        <v>-1.7020063000000001</v>
      </c>
      <c r="J199" s="47">
        <v>1</v>
      </c>
      <c r="K199" s="46">
        <v>1.8948659000000001</v>
      </c>
      <c r="L199" s="47">
        <v>1</v>
      </c>
      <c r="M199" s="46">
        <v>1.47234</v>
      </c>
      <c r="N199" s="47">
        <v>1</v>
      </c>
      <c r="O199" s="46">
        <v>1.6000844999999999</v>
      </c>
      <c r="P199" s="47">
        <v>0.38462344474081001</v>
      </c>
      <c r="Q199" s="46">
        <v>6.6210582000000002</v>
      </c>
      <c r="R199" s="47">
        <v>1</v>
      </c>
      <c r="S199" s="46">
        <v>-6.7159737000000002</v>
      </c>
      <c r="T199" s="47">
        <v>1</v>
      </c>
      <c r="U199" s="46">
        <v>10.3781578</v>
      </c>
      <c r="V199" s="47">
        <v>1</v>
      </c>
      <c r="W199" s="46">
        <v>-5.0937578999999999</v>
      </c>
      <c r="X199" s="47">
        <v>1</v>
      </c>
      <c r="Y199" s="46">
        <v>10.838415700000001</v>
      </c>
      <c r="Z199" s="47">
        <v>1</v>
      </c>
      <c r="AA199" s="46">
        <v>-1.6422941</v>
      </c>
      <c r="AB199" s="47">
        <v>0.93463647150860996</v>
      </c>
      <c r="AC199" s="46">
        <v>-3.0587643999999998</v>
      </c>
      <c r="AD199" s="47">
        <v>0.19569358932322201</v>
      </c>
      <c r="AE199" s="46">
        <v>-12.4567446</v>
      </c>
      <c r="AF199" s="47">
        <v>4.6603166212359198E-5</v>
      </c>
      <c r="AG199" s="46">
        <v>-8.1674442999999997</v>
      </c>
      <c r="AH199" s="47">
        <v>1.9784846614559599E-3</v>
      </c>
      <c r="AI199" s="46">
        <v>-17.315285599999999</v>
      </c>
      <c r="AJ199" s="47">
        <v>1.68640973358027E-6</v>
      </c>
    </row>
    <row r="200" spans="1:36" x14ac:dyDescent="0.35">
      <c r="A200" s="16" t="s">
        <v>602</v>
      </c>
      <c r="B200" s="30">
        <f t="shared" si="3"/>
        <v>152.94785629842468</v>
      </c>
      <c r="C200" s="16" t="s">
        <v>49</v>
      </c>
      <c r="D200" s="17">
        <v>2.8134015289000001</v>
      </c>
      <c r="E200" s="17">
        <v>0.18581756601999999</v>
      </c>
      <c r="F200" s="45">
        <v>28.420398385350001</v>
      </c>
      <c r="G200" s="46">
        <v>24.245987199999998</v>
      </c>
      <c r="H200" s="47">
        <v>4.0110614618053602E-13</v>
      </c>
      <c r="I200" s="46">
        <v>1.1891164999999999</v>
      </c>
      <c r="J200" s="47">
        <v>0.98371122209999995</v>
      </c>
      <c r="K200" s="46">
        <v>49.566968000000003</v>
      </c>
      <c r="L200" s="47">
        <v>9.8420559380104604E-18</v>
      </c>
      <c r="M200" s="46">
        <v>1.8793522</v>
      </c>
      <c r="N200" s="47">
        <v>0.29920598068159598</v>
      </c>
      <c r="O200" s="46">
        <v>29.848470899999999</v>
      </c>
      <c r="P200" s="47">
        <v>2.6512364955136198E-13</v>
      </c>
      <c r="Q200" s="46">
        <v>13.1212877</v>
      </c>
      <c r="R200" s="47">
        <v>4.14242686848716E-6</v>
      </c>
      <c r="S200" s="46">
        <v>2.7599684999999998</v>
      </c>
      <c r="T200" s="47">
        <v>0.317721473788457</v>
      </c>
      <c r="U200" s="46">
        <v>11.994829599999999</v>
      </c>
      <c r="V200" s="47">
        <v>4.4450440022448399E-6</v>
      </c>
      <c r="W200" s="46">
        <v>6.2232536999999999</v>
      </c>
      <c r="X200" s="47">
        <v>7.0611558690446199E-4</v>
      </c>
      <c r="Y200" s="46">
        <v>79.933565700000003</v>
      </c>
      <c r="Z200" s="47">
        <v>6.6163166024969097E-15</v>
      </c>
      <c r="AA200" s="46">
        <v>1.3840139</v>
      </c>
      <c r="AB200" s="47">
        <v>0.92032246887775504</v>
      </c>
      <c r="AC200" s="46">
        <v>-1.9641668999999999</v>
      </c>
      <c r="AD200" s="47">
        <v>0.24017961322470199</v>
      </c>
      <c r="AE200" s="46">
        <v>2.0318190999999999</v>
      </c>
      <c r="AF200" s="47">
        <v>0.13411083004330601</v>
      </c>
      <c r="AG200" s="46">
        <v>-2.3780906000000002</v>
      </c>
      <c r="AH200" s="47">
        <v>0.111486234413734</v>
      </c>
      <c r="AI200" s="46">
        <v>2.4614311</v>
      </c>
      <c r="AJ200" s="47">
        <v>2.7822513287436901E-2</v>
      </c>
    </row>
    <row r="201" spans="1:36" x14ac:dyDescent="0.35">
      <c r="A201" s="16" t="s">
        <v>416</v>
      </c>
      <c r="B201" s="30">
        <f t="shared" si="3"/>
        <v>505.00732164602874</v>
      </c>
      <c r="C201" s="16" t="s">
        <v>49</v>
      </c>
      <c r="D201" s="17">
        <v>7.1417051664000004</v>
      </c>
      <c r="E201" s="17">
        <v>5.5516036749999997E-2</v>
      </c>
      <c r="F201" s="45">
        <v>28.036005027520002</v>
      </c>
      <c r="G201" s="46">
        <v>1.6166636999999999</v>
      </c>
      <c r="H201" s="47">
        <v>0.33948180166800301</v>
      </c>
      <c r="I201" s="46">
        <v>1.3999163999999999</v>
      </c>
      <c r="J201" s="47">
        <v>0.92342760779999999</v>
      </c>
      <c r="K201" s="46">
        <v>3.6102097</v>
      </c>
      <c r="L201" s="47">
        <v>1.4822808116447299E-4</v>
      </c>
      <c r="M201" s="46">
        <v>2.9716592999999998</v>
      </c>
      <c r="N201" s="47">
        <v>7.9158416485213198E-3</v>
      </c>
      <c r="O201" s="46">
        <v>3.6101785999999998</v>
      </c>
      <c r="P201" s="47">
        <v>2.73629163478959E-4</v>
      </c>
      <c r="Q201" s="46">
        <v>26.5967497</v>
      </c>
      <c r="R201" s="47">
        <v>2.27715767621907E-7</v>
      </c>
      <c r="S201" s="46">
        <v>11.702312600000001</v>
      </c>
      <c r="T201" s="47">
        <v>1</v>
      </c>
      <c r="U201" s="46">
        <v>99.486828399999993</v>
      </c>
      <c r="V201" s="47">
        <v>7.3048948584200197E-14</v>
      </c>
      <c r="W201" s="46">
        <v>31.532363</v>
      </c>
      <c r="X201" s="47">
        <v>7.8997434498812397E-9</v>
      </c>
      <c r="Y201" s="46">
        <v>149.74546280000001</v>
      </c>
      <c r="Z201" s="47">
        <v>3.9220470144883898E-16</v>
      </c>
      <c r="AA201" s="46">
        <v>-1.4426547999999999</v>
      </c>
      <c r="AB201" s="47">
        <v>0.87775501635611897</v>
      </c>
      <c r="AC201" s="46">
        <v>1.7516799000000001</v>
      </c>
      <c r="AD201" s="47">
        <v>0.350877437930734</v>
      </c>
      <c r="AE201" s="46">
        <v>-1.1116220999999999</v>
      </c>
      <c r="AF201" s="47">
        <v>0.90805563711437898</v>
      </c>
      <c r="AG201" s="46">
        <v>-1.0811268999999999</v>
      </c>
      <c r="AH201" s="47">
        <v>0.97713166102937798</v>
      </c>
      <c r="AI201" s="46">
        <v>-1.2562597</v>
      </c>
      <c r="AJ201" s="47">
        <v>0.71870300025936296</v>
      </c>
    </row>
    <row r="202" spans="1:36" x14ac:dyDescent="0.35">
      <c r="A202" s="16" t="s">
        <v>510</v>
      </c>
      <c r="B202" s="30">
        <f t="shared" si="3"/>
        <v>389.07083628195443</v>
      </c>
      <c r="C202" s="16" t="s">
        <v>49</v>
      </c>
      <c r="D202" s="17">
        <v>0.67584429209999997</v>
      </c>
      <c r="E202" s="17">
        <v>7.1551497059999997E-2</v>
      </c>
      <c r="F202" s="45">
        <v>27.838600798360002</v>
      </c>
      <c r="G202" s="46">
        <v>1.4049012000000001</v>
      </c>
      <c r="H202" s="47">
        <v>0.68712030800426904</v>
      </c>
      <c r="I202" s="46">
        <v>1.6703265</v>
      </c>
      <c r="J202" s="47">
        <v>0.90780626050000002</v>
      </c>
      <c r="K202" s="46">
        <v>4.3567834000000003</v>
      </c>
      <c r="L202" s="47">
        <v>1.9709898717280602E-3</v>
      </c>
      <c r="M202" s="46">
        <v>1.7904134</v>
      </c>
      <c r="N202" s="47">
        <v>0.41409912356529099</v>
      </c>
      <c r="O202" s="46">
        <v>2.9055507999999999</v>
      </c>
      <c r="P202" s="47">
        <v>2.9248332607529199E-2</v>
      </c>
      <c r="Q202" s="46">
        <v>5.1681207000000002</v>
      </c>
      <c r="R202" s="47">
        <v>1.54606508400111E-3</v>
      </c>
      <c r="S202" s="46">
        <v>2.1341741000000001</v>
      </c>
      <c r="T202" s="47">
        <v>1</v>
      </c>
      <c r="U202" s="46">
        <v>3.1378979</v>
      </c>
      <c r="V202" s="47">
        <v>1</v>
      </c>
      <c r="W202" s="46">
        <v>3.0331899</v>
      </c>
      <c r="X202" s="47">
        <v>1</v>
      </c>
      <c r="Y202" s="46">
        <v>18.335270000000001</v>
      </c>
      <c r="Z202" s="47">
        <v>4.8463886335438502E-11</v>
      </c>
      <c r="AA202" s="46">
        <v>-1.0555905999999999</v>
      </c>
      <c r="AB202" s="47">
        <v>0.99942115679492505</v>
      </c>
      <c r="AC202" s="46">
        <v>-1.0463388</v>
      </c>
      <c r="AD202" s="47">
        <v>0.97056107791374402</v>
      </c>
      <c r="AE202" s="46">
        <v>-1.4793153000000001</v>
      </c>
      <c r="AF202" s="47">
        <v>0.60298700063928101</v>
      </c>
      <c r="AG202" s="46">
        <v>-3.1646036</v>
      </c>
      <c r="AH202" s="47">
        <v>4.5895760228751303E-2</v>
      </c>
      <c r="AI202" s="46">
        <v>-4.0158027000000001</v>
      </c>
      <c r="AJ202" s="47">
        <v>2.04957789310792E-3</v>
      </c>
    </row>
    <row r="203" spans="1:36" x14ac:dyDescent="0.35">
      <c r="A203" s="16" t="s">
        <v>539</v>
      </c>
      <c r="B203" s="30">
        <f t="shared" si="3"/>
        <v>291.08408092948673</v>
      </c>
      <c r="C203" s="16" t="s">
        <v>49</v>
      </c>
      <c r="D203" s="17">
        <v>2.5631278284999999</v>
      </c>
      <c r="E203" s="17">
        <v>9.2091609919999998E-2</v>
      </c>
      <c r="F203" s="45">
        <v>26.80640163488</v>
      </c>
      <c r="G203" s="46">
        <v>6.4216626999999997</v>
      </c>
      <c r="H203" s="47">
        <v>8.77245522629344E-7</v>
      </c>
      <c r="I203" s="46">
        <v>1.7716281</v>
      </c>
      <c r="J203" s="47">
        <v>0.79306209780000003</v>
      </c>
      <c r="K203" s="46">
        <v>16.011074900000001</v>
      </c>
      <c r="L203" s="47">
        <v>3.0266579767913998E-13</v>
      </c>
      <c r="M203" s="46">
        <v>4.3225359000000001</v>
      </c>
      <c r="N203" s="47">
        <v>7.0682068629866898E-4</v>
      </c>
      <c r="O203" s="46">
        <v>12.1446492</v>
      </c>
      <c r="P203" s="47">
        <v>2.4402718998924699E-10</v>
      </c>
      <c r="Q203" s="46">
        <v>7.5120825</v>
      </c>
      <c r="R203" s="47">
        <v>1</v>
      </c>
      <c r="S203" s="46">
        <v>-1.2021166000000001</v>
      </c>
      <c r="T203" s="47">
        <v>1</v>
      </c>
      <c r="U203" s="46">
        <v>-2.0865288</v>
      </c>
      <c r="V203" s="47">
        <v>1</v>
      </c>
      <c r="W203" s="46">
        <v>-1.7584917</v>
      </c>
      <c r="X203" s="47">
        <v>1</v>
      </c>
      <c r="Y203" s="46">
        <v>13.4492329</v>
      </c>
      <c r="Z203" s="47">
        <v>5.7023527450325603E-5</v>
      </c>
      <c r="AA203" s="46">
        <v>1.0841452</v>
      </c>
      <c r="AB203" s="47">
        <v>0.99942115679492505</v>
      </c>
      <c r="AC203" s="46">
        <v>1.2459026</v>
      </c>
      <c r="AD203" s="47">
        <v>0.81274347900555599</v>
      </c>
      <c r="AE203" s="46">
        <v>1.2018453</v>
      </c>
      <c r="AF203" s="47">
        <v>0.83254767450475498</v>
      </c>
      <c r="AG203" s="46">
        <v>1.0024983999999999</v>
      </c>
      <c r="AH203" s="47">
        <v>0.99919385102094704</v>
      </c>
      <c r="AI203" s="46">
        <v>1.0220389000000001</v>
      </c>
      <c r="AJ203" s="47">
        <v>0.98272256817148795</v>
      </c>
    </row>
    <row r="204" spans="1:36" x14ac:dyDescent="0.35">
      <c r="A204" s="16" t="s">
        <v>623</v>
      </c>
      <c r="B204" s="30">
        <f t="shared" si="3"/>
        <v>122.4374098337932</v>
      </c>
      <c r="C204" s="16" t="s">
        <v>49</v>
      </c>
      <c r="D204" s="17">
        <v>5.0556158828999997</v>
      </c>
      <c r="E204" s="17">
        <v>0.21325010562999999</v>
      </c>
      <c r="F204" s="45">
        <v>26.109790580119999</v>
      </c>
      <c r="G204" s="46">
        <v>1.5839683</v>
      </c>
      <c r="H204" s="47">
        <v>0.48001274840686398</v>
      </c>
      <c r="I204" s="46">
        <v>1.3721239999999999</v>
      </c>
      <c r="J204" s="47">
        <v>0.95745560460000001</v>
      </c>
      <c r="K204" s="46">
        <v>2.0160410999999998</v>
      </c>
      <c r="L204" s="47">
        <v>9.9019710264910299E-2</v>
      </c>
      <c r="M204" s="46">
        <v>2.7594237000000001</v>
      </c>
      <c r="N204" s="47">
        <v>5.0352023473355802E-2</v>
      </c>
      <c r="O204" s="46">
        <v>2.6213204000000001</v>
      </c>
      <c r="P204" s="47">
        <v>2.45666868075987E-2</v>
      </c>
      <c r="Q204" s="46">
        <v>1.787806</v>
      </c>
      <c r="R204" s="47">
        <v>0.43319442477629799</v>
      </c>
      <c r="S204" s="46">
        <v>1.0229773</v>
      </c>
      <c r="T204" s="47">
        <v>1</v>
      </c>
      <c r="U204" s="46">
        <v>3.2036500000000001</v>
      </c>
      <c r="V204" s="47">
        <v>3.30558041600269E-3</v>
      </c>
      <c r="W204" s="46">
        <v>-1.1649965</v>
      </c>
      <c r="X204" s="47">
        <v>1</v>
      </c>
      <c r="Y204" s="46">
        <v>5.2449778</v>
      </c>
      <c r="Z204" s="47">
        <v>4.3979545795718402E-6</v>
      </c>
      <c r="AA204" s="46">
        <v>-1.2535086</v>
      </c>
      <c r="AB204" s="47">
        <v>0.97737493589675895</v>
      </c>
      <c r="AC204" s="46">
        <v>1.0775697</v>
      </c>
      <c r="AD204" s="47">
        <v>0.94219286297233695</v>
      </c>
      <c r="AE204" s="46">
        <v>-1.2881274</v>
      </c>
      <c r="AF204" s="47">
        <v>0.73448881348129702</v>
      </c>
      <c r="AG204" s="46">
        <v>1.0183751000000001</v>
      </c>
      <c r="AH204" s="47">
        <v>0.99607341825749796</v>
      </c>
      <c r="AI204" s="46">
        <v>-2.5259011999999998</v>
      </c>
      <c r="AJ204" s="47">
        <v>2.35796325690679E-2</v>
      </c>
    </row>
    <row r="205" spans="1:36" x14ac:dyDescent="0.35">
      <c r="A205" s="16" t="s">
        <v>315</v>
      </c>
      <c r="B205" s="30">
        <f t="shared" si="3"/>
        <v>402.51894981145642</v>
      </c>
      <c r="C205" s="16" t="s">
        <v>49</v>
      </c>
      <c r="D205" s="17">
        <v>1.9440143061999999</v>
      </c>
      <c r="E205" s="17">
        <v>6.3454285429999993E-2</v>
      </c>
      <c r="F205" s="45">
        <v>25.541552332319998</v>
      </c>
      <c r="G205" s="46">
        <v>8.6172535999999997</v>
      </c>
      <c r="H205" s="47">
        <v>1.103724188691E-8</v>
      </c>
      <c r="I205" s="46">
        <v>2.2813621999999998</v>
      </c>
      <c r="J205" s="47">
        <v>0.4809330704</v>
      </c>
      <c r="K205" s="46">
        <v>24.024482500000001</v>
      </c>
      <c r="L205" s="47">
        <v>2.3283842468863102E-16</v>
      </c>
      <c r="M205" s="46">
        <v>6.8420974000000001</v>
      </c>
      <c r="N205" s="47">
        <v>5.7277817759784002E-6</v>
      </c>
      <c r="O205" s="46">
        <v>31.1265462</v>
      </c>
      <c r="P205" s="47">
        <v>1.35293334511174E-16</v>
      </c>
      <c r="Q205" s="46">
        <v>9.7108833000000008</v>
      </c>
      <c r="R205" s="47">
        <v>2.8494278142133199E-3</v>
      </c>
      <c r="S205" s="46">
        <v>2.0718865000000002</v>
      </c>
      <c r="T205" s="47">
        <v>1</v>
      </c>
      <c r="U205" s="46">
        <v>4.7295258999999996</v>
      </c>
      <c r="V205" s="47">
        <v>5.9277596890617602E-2</v>
      </c>
      <c r="W205" s="46">
        <v>5.1052331000000004</v>
      </c>
      <c r="X205" s="47">
        <v>2.4265149815517001E-2</v>
      </c>
      <c r="Y205" s="46">
        <v>60.720392400000001</v>
      </c>
      <c r="Z205" s="47">
        <v>4.7496407413434101E-9</v>
      </c>
      <c r="AA205" s="46">
        <v>1.2048582000000001</v>
      </c>
      <c r="AB205" s="47">
        <v>0.99116963947483405</v>
      </c>
      <c r="AC205" s="46">
        <v>1.7100431</v>
      </c>
      <c r="AD205" s="47">
        <v>0.39229004450597599</v>
      </c>
      <c r="AE205" s="46">
        <v>2.0430058</v>
      </c>
      <c r="AF205" s="47">
        <v>0.139000899092033</v>
      </c>
      <c r="AG205" s="46">
        <v>1.9943991999999999</v>
      </c>
      <c r="AH205" s="47">
        <v>0.292829578678796</v>
      </c>
      <c r="AI205" s="46">
        <v>2.8558249999999998</v>
      </c>
      <c r="AJ205" s="47">
        <v>8.82452676406284E-3</v>
      </c>
    </row>
    <row r="206" spans="1:36" x14ac:dyDescent="0.35">
      <c r="A206" s="16" t="s">
        <v>16</v>
      </c>
      <c r="B206" s="30">
        <f t="shared" si="3"/>
        <v>2044.0882612594041</v>
      </c>
      <c r="C206" s="16" t="s">
        <v>49</v>
      </c>
      <c r="D206" s="17">
        <v>0</v>
      </c>
      <c r="E206" s="17">
        <v>1.2157714010000001E-2</v>
      </c>
      <c r="F206" s="45">
        <v>24.851440491590001</v>
      </c>
      <c r="G206" s="46">
        <v>1</v>
      </c>
      <c r="H206" s="47">
        <v>1</v>
      </c>
      <c r="I206" s="46">
        <v>1</v>
      </c>
      <c r="J206" s="47">
        <v>1</v>
      </c>
      <c r="K206" s="46">
        <v>1</v>
      </c>
      <c r="L206" s="47">
        <v>1</v>
      </c>
      <c r="M206" s="46">
        <v>1</v>
      </c>
      <c r="N206" s="47">
        <v>1</v>
      </c>
      <c r="O206" s="46">
        <v>1</v>
      </c>
      <c r="P206" s="47">
        <v>1</v>
      </c>
      <c r="Q206" s="46">
        <v>40.549273200000002</v>
      </c>
      <c r="R206" s="47">
        <v>1</v>
      </c>
      <c r="S206" s="46">
        <v>1</v>
      </c>
      <c r="T206" s="47">
        <v>1</v>
      </c>
      <c r="U206" s="46">
        <v>1</v>
      </c>
      <c r="V206" s="47">
        <v>1</v>
      </c>
      <c r="W206" s="46">
        <v>1</v>
      </c>
      <c r="X206" s="47">
        <v>1</v>
      </c>
      <c r="Y206" s="46">
        <v>29.2800583</v>
      </c>
      <c r="Z206" s="47">
        <v>1</v>
      </c>
      <c r="AA206" s="46">
        <v>-1.6584844000000001</v>
      </c>
      <c r="AB206" s="47">
        <v>0.85457765351900805</v>
      </c>
      <c r="AC206" s="46">
        <v>-5.0130562000000003</v>
      </c>
      <c r="AD206" s="47">
        <v>1.6513518662172599E-2</v>
      </c>
      <c r="AE206" s="46">
        <v>-1.6352975000000001</v>
      </c>
      <c r="AF206" s="47">
        <v>0.54185149683203504</v>
      </c>
      <c r="AG206" s="46">
        <v>-13.371101700000001</v>
      </c>
      <c r="AH206" s="47">
        <v>4.4890868522015999E-6</v>
      </c>
      <c r="AI206" s="46">
        <v>-5.1080839999999998</v>
      </c>
      <c r="AJ206" s="47">
        <v>1.09849019493641E-3</v>
      </c>
    </row>
    <row r="207" spans="1:36" x14ac:dyDescent="0.35">
      <c r="A207" s="16" t="s">
        <v>370</v>
      </c>
      <c r="B207" s="30">
        <f t="shared" si="3"/>
        <v>253.74755209942137</v>
      </c>
      <c r="C207" s="16" t="s">
        <v>49</v>
      </c>
      <c r="D207" s="17">
        <v>4.4861297241999996</v>
      </c>
      <c r="E207" s="17">
        <v>9.7123790309999999E-2</v>
      </c>
      <c r="F207" s="45">
        <v>24.644924041780001</v>
      </c>
      <c r="G207" s="46">
        <v>-8.9689710999999992</v>
      </c>
      <c r="H207" s="47">
        <v>4.1203272963777501E-4</v>
      </c>
      <c r="I207" s="46">
        <v>-1.0371781</v>
      </c>
      <c r="J207" s="47">
        <v>0.99556984839999996</v>
      </c>
      <c r="K207" s="46">
        <v>-10.940951500000001</v>
      </c>
      <c r="L207" s="47">
        <v>4.3827507066306199E-5</v>
      </c>
      <c r="M207" s="46">
        <v>-1.9777534999999999</v>
      </c>
      <c r="N207" s="47">
        <v>0.40489491005014799</v>
      </c>
      <c r="O207" s="46">
        <v>-4.8092654000000001</v>
      </c>
      <c r="P207" s="47">
        <v>5.0163781721435496E-3</v>
      </c>
      <c r="Q207" s="46">
        <v>1.2343173999999999</v>
      </c>
      <c r="R207" s="47">
        <v>1</v>
      </c>
      <c r="S207" s="46">
        <v>1.5528006000000001</v>
      </c>
      <c r="T207" s="47">
        <v>1</v>
      </c>
      <c r="U207" s="46">
        <v>-1.2815205000000001</v>
      </c>
      <c r="V207" s="47">
        <v>1</v>
      </c>
      <c r="W207" s="46">
        <v>-4.6565028999999996</v>
      </c>
      <c r="X207" s="47">
        <v>1</v>
      </c>
      <c r="Y207" s="46">
        <v>1.2863308</v>
      </c>
      <c r="Z207" s="47">
        <v>1</v>
      </c>
      <c r="AA207" s="46">
        <v>-3.9938855000000002</v>
      </c>
      <c r="AB207" s="47">
        <v>0.18965278015352099</v>
      </c>
      <c r="AC207" s="46">
        <v>-2.0066692000000002</v>
      </c>
      <c r="AD207" s="47">
        <v>0.50462512802287995</v>
      </c>
      <c r="AE207" s="46">
        <v>-9.4525299999999994</v>
      </c>
      <c r="AF207" s="47">
        <v>3.37383439621828E-4</v>
      </c>
      <c r="AG207" s="46">
        <v>-11.203127200000001</v>
      </c>
      <c r="AH207" s="47">
        <v>3.5270416980908098E-4</v>
      </c>
      <c r="AI207" s="46">
        <v>-47.272705999999999</v>
      </c>
      <c r="AJ207" s="47">
        <v>1.8642048208500201E-9</v>
      </c>
    </row>
    <row r="208" spans="1:36" x14ac:dyDescent="0.35">
      <c r="A208" s="16" t="s">
        <v>169</v>
      </c>
      <c r="B208" s="30">
        <f t="shared" si="3"/>
        <v>188.97147075069714</v>
      </c>
      <c r="C208" s="16" t="s">
        <v>49</v>
      </c>
      <c r="D208" s="17">
        <v>5.7348277134999996</v>
      </c>
      <c r="E208" s="17">
        <v>0.12952544599999999</v>
      </c>
      <c r="F208" s="45">
        <v>24.476614030259999</v>
      </c>
      <c r="G208" s="46">
        <v>22.528991699999999</v>
      </c>
      <c r="H208" s="47">
        <v>8.1857795353250301E-14</v>
      </c>
      <c r="I208" s="46">
        <v>1.9451868000000001</v>
      </c>
      <c r="J208" s="47">
        <v>0.73375503239999995</v>
      </c>
      <c r="K208" s="46">
        <v>42.809900599999999</v>
      </c>
      <c r="L208" s="47">
        <v>2.8906137054897499E-18</v>
      </c>
      <c r="M208" s="46">
        <v>6.0733123999999998</v>
      </c>
      <c r="N208" s="47">
        <v>8.7937721187367795E-5</v>
      </c>
      <c r="O208" s="46">
        <v>31.657262299999999</v>
      </c>
      <c r="P208" s="47">
        <v>1.00417102479388E-14</v>
      </c>
      <c r="Q208" s="46">
        <v>25.845452399999999</v>
      </c>
      <c r="R208" s="47">
        <v>6.0298416679822105E-4</v>
      </c>
      <c r="S208" s="46">
        <v>2.4327059000000002</v>
      </c>
      <c r="T208" s="47">
        <v>1</v>
      </c>
      <c r="U208" s="46">
        <v>6.8185507999999997</v>
      </c>
      <c r="V208" s="47">
        <v>1</v>
      </c>
      <c r="W208" s="46">
        <v>3.6023478999999998</v>
      </c>
      <c r="X208" s="47">
        <v>1</v>
      </c>
      <c r="Y208" s="46">
        <v>56.2361036</v>
      </c>
      <c r="Z208" s="47">
        <v>4.2769334848056202E-6</v>
      </c>
      <c r="AA208" s="46">
        <v>3.6606551000000001</v>
      </c>
      <c r="AB208" s="47">
        <v>1.0969713299831201E-2</v>
      </c>
      <c r="AC208" s="46">
        <v>3.1651775</v>
      </c>
      <c r="AD208" s="47">
        <v>2.0286969178590301E-2</v>
      </c>
      <c r="AE208" s="46">
        <v>4.2917658999999997</v>
      </c>
      <c r="AF208" s="47">
        <v>5.6259515411076304E-4</v>
      </c>
      <c r="AG208" s="46">
        <v>3.8271022000000001</v>
      </c>
      <c r="AH208" s="47">
        <v>5.0946072866507397E-3</v>
      </c>
      <c r="AI208" s="46">
        <v>5.2994884999999998</v>
      </c>
      <c r="AJ208" s="47">
        <v>3.0158501750989201E-5</v>
      </c>
    </row>
    <row r="209" spans="1:36" x14ac:dyDescent="0.35">
      <c r="A209" s="16" t="s">
        <v>432</v>
      </c>
      <c r="B209" s="30">
        <f t="shared" si="3"/>
        <v>120.75728652903447</v>
      </c>
      <c r="C209" s="16" t="s">
        <v>49</v>
      </c>
      <c r="D209" s="17">
        <v>3.4483045948000002</v>
      </c>
      <c r="E209" s="17">
        <v>0.19344635673999999</v>
      </c>
      <c r="F209" s="45">
        <v>23.360057128849999</v>
      </c>
      <c r="G209" s="46">
        <v>14.3630426</v>
      </c>
      <c r="H209" s="47">
        <v>4.62585849825312E-11</v>
      </c>
      <c r="I209" s="46">
        <v>2.1529704000000001</v>
      </c>
      <c r="J209" s="47">
        <v>0.58726027979999995</v>
      </c>
      <c r="K209" s="46">
        <v>37.212572199999997</v>
      </c>
      <c r="L209" s="47">
        <v>9.0050100913681804E-18</v>
      </c>
      <c r="M209" s="46">
        <v>6.2611584000000002</v>
      </c>
      <c r="N209" s="47">
        <v>4.4195065681609301E-5</v>
      </c>
      <c r="O209" s="46">
        <v>29.644514600000001</v>
      </c>
      <c r="P209" s="47">
        <v>9.6782822645256204E-15</v>
      </c>
      <c r="Q209" s="46">
        <v>4.4666842999999998</v>
      </c>
      <c r="R209" s="47">
        <v>6.24057202365484E-3</v>
      </c>
      <c r="S209" s="46">
        <v>1.2064976999999999</v>
      </c>
      <c r="T209" s="47">
        <v>0.92624002309479203</v>
      </c>
      <c r="U209" s="46">
        <v>3.5029645999999999</v>
      </c>
      <c r="V209" s="47">
        <v>2.19917524600102E-2</v>
      </c>
      <c r="W209" s="46">
        <v>2.1461489999999999</v>
      </c>
      <c r="X209" s="47">
        <v>0.18362698240518199</v>
      </c>
      <c r="Y209" s="46">
        <v>38.904167000000001</v>
      </c>
      <c r="Z209" s="47">
        <v>5.5862075421231099E-14</v>
      </c>
      <c r="AA209" s="46">
        <v>1.9882133</v>
      </c>
      <c r="AB209" s="47">
        <v>0.33299530226629598</v>
      </c>
      <c r="AC209" s="46">
        <v>1.7042432999999999</v>
      </c>
      <c r="AD209" s="47">
        <v>0.359239354779054</v>
      </c>
      <c r="AE209" s="46">
        <v>3.4916990000000001</v>
      </c>
      <c r="AF209" s="47">
        <v>1.0102138028267101E-3</v>
      </c>
      <c r="AG209" s="46">
        <v>1.7720937999999999</v>
      </c>
      <c r="AH209" s="47">
        <v>0.41475697728629501</v>
      </c>
      <c r="AI209" s="46">
        <v>3.7482926000000001</v>
      </c>
      <c r="AJ209" s="47">
        <v>2.5900770741183501E-4</v>
      </c>
    </row>
    <row r="210" spans="1:36" x14ac:dyDescent="0.35">
      <c r="A210" s="16" t="s">
        <v>171</v>
      </c>
      <c r="B210" s="30">
        <f t="shared" si="3"/>
        <v>159.0646810338977</v>
      </c>
      <c r="C210" s="16" t="s">
        <v>49</v>
      </c>
      <c r="D210" s="17">
        <v>5.8509254473999999</v>
      </c>
      <c r="E210" s="17">
        <v>0.144133874</v>
      </c>
      <c r="F210" s="45">
        <v>22.926608693990001</v>
      </c>
      <c r="G210" s="46">
        <v>2.2418268000000001</v>
      </c>
      <c r="H210" s="47">
        <v>0.18246556592323901</v>
      </c>
      <c r="I210" s="46">
        <v>1.5133837000000001</v>
      </c>
      <c r="J210" s="47">
        <v>0.92960487830000005</v>
      </c>
      <c r="K210" s="46">
        <v>2.2944900000000001</v>
      </c>
      <c r="L210" s="47">
        <v>6.01890568569593E-2</v>
      </c>
      <c r="M210" s="46">
        <v>2.5138075</v>
      </c>
      <c r="N210" s="47">
        <v>0.10507016672415199</v>
      </c>
      <c r="O210" s="46">
        <v>2.872207</v>
      </c>
      <c r="P210" s="47">
        <v>1.8944634081200201E-2</v>
      </c>
      <c r="Q210" s="46">
        <v>2.6109751000000001</v>
      </c>
      <c r="R210" s="47">
        <v>7.8682594935432004E-2</v>
      </c>
      <c r="S210" s="46">
        <v>1.3141856000000001</v>
      </c>
      <c r="T210" s="47">
        <v>1</v>
      </c>
      <c r="U210" s="46">
        <v>4.3567672999999996</v>
      </c>
      <c r="V210" s="47">
        <v>3.32225507621418E-4</v>
      </c>
      <c r="W210" s="46">
        <v>6.5789898000000004</v>
      </c>
      <c r="X210" s="47">
        <v>5.4118749566511405E-7</v>
      </c>
      <c r="Y210" s="46">
        <v>5.913017</v>
      </c>
      <c r="Z210" s="47">
        <v>6.5114027958686697E-6</v>
      </c>
      <c r="AA210" s="46">
        <v>-1.2987930000000001</v>
      </c>
      <c r="AB210" s="47">
        <v>0.99942115679492505</v>
      </c>
      <c r="AC210" s="46">
        <v>-1.2627313</v>
      </c>
      <c r="AD210" s="47">
        <v>0.91341578769209297</v>
      </c>
      <c r="AE210" s="46">
        <v>-5.9323198000000001</v>
      </c>
      <c r="AF210" s="47">
        <v>5.6933855131266101E-2</v>
      </c>
      <c r="AG210" s="46">
        <v>-1.8843577</v>
      </c>
      <c r="AH210" s="47">
        <v>0.82032675200678096</v>
      </c>
      <c r="AI210" s="46">
        <v>-23.196090600000002</v>
      </c>
      <c r="AJ210" s="47">
        <v>1.90745090295423E-4</v>
      </c>
    </row>
    <row r="211" spans="1:36" x14ac:dyDescent="0.35">
      <c r="A211" s="16" t="s">
        <v>462</v>
      </c>
      <c r="B211" s="30">
        <f t="shared" si="3"/>
        <v>705.44400561388795</v>
      </c>
      <c r="C211" s="16" t="s">
        <v>49</v>
      </c>
      <c r="D211" s="17">
        <v>2.834815893</v>
      </c>
      <c r="E211" s="17">
        <v>3.216570044E-2</v>
      </c>
      <c r="F211" s="45">
        <v>22.69110056177</v>
      </c>
      <c r="G211" s="46">
        <v>2.8963149000000001</v>
      </c>
      <c r="H211" s="47">
        <v>8.2357161879741403E-2</v>
      </c>
      <c r="I211" s="46">
        <v>4.1469043000000001</v>
      </c>
      <c r="J211" s="47">
        <v>0.14671811209999999</v>
      </c>
      <c r="K211" s="46">
        <v>5.2480690000000001</v>
      </c>
      <c r="L211" s="47">
        <v>3.2916589610146102E-4</v>
      </c>
      <c r="M211" s="46">
        <v>13.1162399</v>
      </c>
      <c r="N211" s="47">
        <v>1.7325047057731001E-6</v>
      </c>
      <c r="O211" s="46">
        <v>10.3698961</v>
      </c>
      <c r="P211" s="47">
        <v>1.3517980057412201E-6</v>
      </c>
      <c r="Q211" s="46">
        <v>3.3583755000000002</v>
      </c>
      <c r="R211" s="47">
        <v>1</v>
      </c>
      <c r="S211" s="46">
        <v>11.9315146</v>
      </c>
      <c r="T211" s="47">
        <v>1</v>
      </c>
      <c r="U211" s="46">
        <v>2.0263930999999999</v>
      </c>
      <c r="V211" s="47">
        <v>1</v>
      </c>
      <c r="W211" s="46">
        <v>26.341201600000002</v>
      </c>
      <c r="X211" s="47">
        <v>1</v>
      </c>
      <c r="Y211" s="46">
        <v>40.413521699999997</v>
      </c>
      <c r="Z211" s="47">
        <v>1</v>
      </c>
      <c r="AA211" s="46">
        <v>1.9687844000000001</v>
      </c>
      <c r="AB211" s="47">
        <v>0.42509796261327498</v>
      </c>
      <c r="AC211" s="46">
        <v>3.3971855</v>
      </c>
      <c r="AD211" s="47">
        <v>8.8976830371253497E-3</v>
      </c>
      <c r="AE211" s="46">
        <v>1.9273282</v>
      </c>
      <c r="AF211" s="47">
        <v>0.19616836593051001</v>
      </c>
      <c r="AG211" s="46">
        <v>7.9790368999999997</v>
      </c>
      <c r="AH211" s="47">
        <v>1.6943097167114E-6</v>
      </c>
      <c r="AI211" s="46">
        <v>1.3972727</v>
      </c>
      <c r="AJ211" s="47">
        <v>0.57160879057353897</v>
      </c>
    </row>
    <row r="212" spans="1:36" x14ac:dyDescent="0.35">
      <c r="A212" s="16" t="s">
        <v>276</v>
      </c>
      <c r="B212" s="30">
        <f t="shared" si="3"/>
        <v>549.48377886385902</v>
      </c>
      <c r="C212" s="16" t="s">
        <v>49</v>
      </c>
      <c r="D212" s="17">
        <v>2.1002488088</v>
      </c>
      <c r="E212" s="17">
        <v>4.1129529349999999E-2</v>
      </c>
      <c r="F212" s="45">
        <v>22.600009210130001</v>
      </c>
      <c r="G212" s="46">
        <v>2.9107376</v>
      </c>
      <c r="H212" s="47">
        <v>1.74167663725526E-2</v>
      </c>
      <c r="I212" s="46">
        <v>1.7613243000000001</v>
      </c>
      <c r="J212" s="47">
        <v>0.80491334469999998</v>
      </c>
      <c r="K212" s="46">
        <v>5.7128378</v>
      </c>
      <c r="L212" s="47">
        <v>2.9451846207353498E-6</v>
      </c>
      <c r="M212" s="46">
        <v>4.1371618000000003</v>
      </c>
      <c r="N212" s="47">
        <v>1.1394380326670301E-3</v>
      </c>
      <c r="O212" s="46">
        <v>7.9823240999999996</v>
      </c>
      <c r="P212" s="47">
        <v>1.3148348216833799E-7</v>
      </c>
      <c r="Q212" s="46">
        <v>10.0979109</v>
      </c>
      <c r="R212" s="47">
        <v>1</v>
      </c>
      <c r="S212" s="46">
        <v>2.1031825999999998</v>
      </c>
      <c r="T212" s="47">
        <v>1</v>
      </c>
      <c r="U212" s="46">
        <v>3.0216533999999999</v>
      </c>
      <c r="V212" s="47">
        <v>1</v>
      </c>
      <c r="W212" s="46">
        <v>3.6243693000000001</v>
      </c>
      <c r="X212" s="47">
        <v>1</v>
      </c>
      <c r="Y212" s="46">
        <v>33.670087299999999</v>
      </c>
      <c r="Z212" s="47">
        <v>1.27291156931579E-5</v>
      </c>
      <c r="AA212" s="46">
        <v>1.5796949</v>
      </c>
      <c r="AB212" s="47">
        <v>0.73635926938148599</v>
      </c>
      <c r="AC212" s="46">
        <v>1.2264329</v>
      </c>
      <c r="AD212" s="47">
        <v>0.81450105854466304</v>
      </c>
      <c r="AE212" s="46">
        <v>1.8460015999999999</v>
      </c>
      <c r="AF212" s="47">
        <v>0.19726684612420201</v>
      </c>
      <c r="AG212" s="46">
        <v>1.6701864</v>
      </c>
      <c r="AH212" s="47">
        <v>0.51997357878351902</v>
      </c>
      <c r="AI212" s="46">
        <v>1.6268009999999999</v>
      </c>
      <c r="AJ212" s="47">
        <v>0.30769971624894399</v>
      </c>
    </row>
    <row r="213" spans="1:36" x14ac:dyDescent="0.35">
      <c r="A213" s="16" t="s">
        <v>632</v>
      </c>
      <c r="B213" s="30">
        <f t="shared" si="3"/>
        <v>114.44423657370339</v>
      </c>
      <c r="C213" s="16" t="s">
        <v>49</v>
      </c>
      <c r="D213" s="17">
        <v>4.8160071022000004</v>
      </c>
      <c r="E213" s="17">
        <v>0.19543120785000001</v>
      </c>
      <c r="F213" s="45">
        <v>22.365975385070001</v>
      </c>
      <c r="G213" s="46">
        <v>2.3677874999999999</v>
      </c>
      <c r="H213" s="47">
        <v>6.0626854575842597E-2</v>
      </c>
      <c r="I213" s="46">
        <v>2.6162179000000001</v>
      </c>
      <c r="J213" s="47">
        <v>0.25352249230000001</v>
      </c>
      <c r="K213" s="46">
        <v>2.3309042999999998</v>
      </c>
      <c r="L213" s="47">
        <v>2.2703390954751899E-2</v>
      </c>
      <c r="M213" s="46">
        <v>4.4864636000000004</v>
      </c>
      <c r="N213" s="47">
        <v>3.65063654626685E-4</v>
      </c>
      <c r="O213" s="46">
        <v>4.3873468000000004</v>
      </c>
      <c r="P213" s="47">
        <v>8.1218507398759396E-5</v>
      </c>
      <c r="Q213" s="46">
        <v>2.7654337999999998</v>
      </c>
      <c r="R213" s="47">
        <v>1</v>
      </c>
      <c r="S213" s="46">
        <v>1.6786232000000001</v>
      </c>
      <c r="T213" s="47">
        <v>1</v>
      </c>
      <c r="U213" s="46">
        <v>15.6874401</v>
      </c>
      <c r="V213" s="47">
        <v>4.5679190701372001E-11</v>
      </c>
      <c r="W213" s="46">
        <v>7.6241580000000004</v>
      </c>
      <c r="X213" s="47">
        <v>1</v>
      </c>
      <c r="Y213" s="46">
        <v>9.8033131000000004</v>
      </c>
      <c r="Z213" s="47">
        <v>1</v>
      </c>
      <c r="AA213" s="46">
        <v>1.0690569999999999</v>
      </c>
      <c r="AB213" s="47">
        <v>0.99942115679492505</v>
      </c>
      <c r="AC213" s="46">
        <v>1.9295163</v>
      </c>
      <c r="AD213" s="47">
        <v>0.25883253129311101</v>
      </c>
      <c r="AE213" s="46">
        <v>1.4845794999999999</v>
      </c>
      <c r="AF213" s="47">
        <v>0.53802377025886605</v>
      </c>
      <c r="AG213" s="46">
        <v>2.3358857</v>
      </c>
      <c r="AH213" s="47">
        <v>0.13404794239857501</v>
      </c>
      <c r="AI213" s="46">
        <v>-1.0690105000000001</v>
      </c>
      <c r="AJ213" s="47">
        <v>0.93695939900400105</v>
      </c>
    </row>
    <row r="214" spans="1:36" x14ac:dyDescent="0.35">
      <c r="A214" s="16" t="s">
        <v>533</v>
      </c>
      <c r="B214" s="30">
        <f t="shared" si="3"/>
        <v>304.44188979709833</v>
      </c>
      <c r="C214" s="16" t="s">
        <v>49</v>
      </c>
      <c r="D214" s="17">
        <v>0.66935212290000001</v>
      </c>
      <c r="E214" s="17">
        <v>7.269634572E-2</v>
      </c>
      <c r="F214" s="45">
        <v>22.131812872339999</v>
      </c>
      <c r="G214" s="46">
        <v>3.4004045000000001</v>
      </c>
      <c r="H214" s="47">
        <v>1</v>
      </c>
      <c r="I214" s="46">
        <v>2.0420625000000001</v>
      </c>
      <c r="J214" s="47">
        <v>1</v>
      </c>
      <c r="K214" s="46">
        <v>1.0372306</v>
      </c>
      <c r="L214" s="47">
        <v>1</v>
      </c>
      <c r="M214" s="46">
        <v>4.7143096</v>
      </c>
      <c r="N214" s="47">
        <v>1.4028931195546701E-3</v>
      </c>
      <c r="O214" s="46">
        <v>3.7490192000000002</v>
      </c>
      <c r="P214" s="47">
        <v>2.3637694368240998E-3</v>
      </c>
      <c r="Q214" s="46">
        <v>-1.4303585999999999</v>
      </c>
      <c r="R214" s="47">
        <v>1</v>
      </c>
      <c r="S214" s="46">
        <v>3.6222482</v>
      </c>
      <c r="T214" s="47">
        <v>1</v>
      </c>
      <c r="U214" s="46">
        <v>1</v>
      </c>
      <c r="V214" s="47">
        <v>1</v>
      </c>
      <c r="W214" s="46">
        <v>1</v>
      </c>
      <c r="X214" s="47">
        <v>1</v>
      </c>
      <c r="Y214" s="46">
        <v>1</v>
      </c>
      <c r="Z214" s="47">
        <v>1</v>
      </c>
      <c r="AA214" s="46">
        <v>-2.7321013000000001</v>
      </c>
      <c r="AB214" s="47">
        <v>0.234015399080263</v>
      </c>
      <c r="AC214" s="46">
        <v>-1.1336364000000001</v>
      </c>
      <c r="AD214" s="47">
        <v>0.925451916527957</v>
      </c>
      <c r="AE214" s="46">
        <v>-4.2127990000000004</v>
      </c>
      <c r="AF214" s="47">
        <v>7.1445784115891399E-3</v>
      </c>
      <c r="AG214" s="46">
        <v>-2.8638710000000001</v>
      </c>
      <c r="AH214" s="47">
        <v>0.13034666772841499</v>
      </c>
      <c r="AI214" s="46">
        <v>-4.8469560999999999</v>
      </c>
      <c r="AJ214" s="47">
        <v>1.42865649324633E-3</v>
      </c>
    </row>
    <row r="215" spans="1:36" x14ac:dyDescent="0.35">
      <c r="A215" s="16" t="s">
        <v>20</v>
      </c>
      <c r="B215" s="30">
        <f t="shared" si="3"/>
        <v>1473.6700042758673</v>
      </c>
      <c r="C215" s="16" t="s">
        <v>49</v>
      </c>
      <c r="D215" s="17">
        <v>2.9206074203000001</v>
      </c>
      <c r="E215" s="17">
        <v>1.4953410360000001E-2</v>
      </c>
      <c r="F215" s="45">
        <v>22.03639230916</v>
      </c>
      <c r="G215" s="46">
        <v>2.7305239000000001</v>
      </c>
      <c r="H215" s="47">
        <v>9.8877272186949805E-2</v>
      </c>
      <c r="I215" s="46">
        <v>2.4107504</v>
      </c>
      <c r="J215" s="47">
        <v>0.62080600720000001</v>
      </c>
      <c r="K215" s="46">
        <v>5.4174571</v>
      </c>
      <c r="L215" s="47">
        <v>2.2272086562509001E-4</v>
      </c>
      <c r="M215" s="46">
        <v>9.1422600000000003</v>
      </c>
      <c r="N215" s="47">
        <v>3.3062884702650897E-5</v>
      </c>
      <c r="O215" s="46">
        <v>7.2854777999999998</v>
      </c>
      <c r="P215" s="47">
        <v>3.2026716766780302E-5</v>
      </c>
      <c r="Q215" s="46">
        <v>35.823400300000003</v>
      </c>
      <c r="R215" s="47">
        <v>1</v>
      </c>
      <c r="S215" s="46">
        <v>9.3836394999999992</v>
      </c>
      <c r="T215" s="47">
        <v>1</v>
      </c>
      <c r="U215" s="46">
        <v>4.4806328000000004</v>
      </c>
      <c r="V215" s="47">
        <v>1</v>
      </c>
      <c r="W215" s="46">
        <v>69.661319899999995</v>
      </c>
      <c r="X215" s="47">
        <v>6.9430754752220497E-22</v>
      </c>
      <c r="Y215" s="46">
        <v>87.226702000000003</v>
      </c>
      <c r="Z215" s="47">
        <v>6.8358519535262295E-23</v>
      </c>
      <c r="AA215" s="46">
        <v>1.3703917000000001</v>
      </c>
      <c r="AB215" s="47">
        <v>0.92084250158994096</v>
      </c>
      <c r="AC215" s="46">
        <v>2.2824895000000001</v>
      </c>
      <c r="AD215" s="47">
        <v>0.10932927999643099</v>
      </c>
      <c r="AE215" s="46">
        <v>1.4208727000000001</v>
      </c>
      <c r="AF215" s="47">
        <v>0.58585236810499797</v>
      </c>
      <c r="AG215" s="46">
        <v>4.7079893999999998</v>
      </c>
      <c r="AH215" s="47">
        <v>3.5530616121156499E-4</v>
      </c>
      <c r="AI215" s="46">
        <v>1.1576506</v>
      </c>
      <c r="AJ215" s="47">
        <v>0.83911117822702697</v>
      </c>
    </row>
    <row r="216" spans="1:36" x14ac:dyDescent="0.35">
      <c r="A216" s="16" t="s">
        <v>631</v>
      </c>
      <c r="B216" s="30">
        <f t="shared" si="3"/>
        <v>115.0072052677907</v>
      </c>
      <c r="C216" s="16" t="s">
        <v>49</v>
      </c>
      <c r="D216" s="17">
        <v>4.6730988796000004</v>
      </c>
      <c r="E216" s="17">
        <v>0.18963206222000001</v>
      </c>
      <c r="F216" s="45">
        <v>21.809053505089999</v>
      </c>
      <c r="G216" s="46">
        <v>2.3679199999999998</v>
      </c>
      <c r="H216" s="47">
        <v>6.0626854575842597E-2</v>
      </c>
      <c r="I216" s="46">
        <v>2.6161485</v>
      </c>
      <c r="J216" s="47">
        <v>0.25352249230000001</v>
      </c>
      <c r="K216" s="46">
        <v>2.3309275</v>
      </c>
      <c r="L216" s="47">
        <v>2.2714600943333298E-2</v>
      </c>
      <c r="M216" s="46">
        <v>4.4887987000000003</v>
      </c>
      <c r="N216" s="47">
        <v>3.64400385627751E-4</v>
      </c>
      <c r="O216" s="46">
        <v>4.3872175999999996</v>
      </c>
      <c r="P216" s="47">
        <v>8.1380929927001299E-5</v>
      </c>
      <c r="Q216" s="46">
        <v>2.7654337999999998</v>
      </c>
      <c r="R216" s="47">
        <v>1</v>
      </c>
      <c r="S216" s="46">
        <v>1.6786232000000001</v>
      </c>
      <c r="T216" s="47">
        <v>1</v>
      </c>
      <c r="U216" s="46">
        <v>15.6874401</v>
      </c>
      <c r="V216" s="47">
        <v>4.5679190701372001E-11</v>
      </c>
      <c r="W216" s="46">
        <v>7.6241580000000004</v>
      </c>
      <c r="X216" s="47">
        <v>1</v>
      </c>
      <c r="Y216" s="46">
        <v>9.8033131000000004</v>
      </c>
      <c r="Z216" s="47">
        <v>1</v>
      </c>
      <c r="AA216" s="46">
        <v>1.0653249</v>
      </c>
      <c r="AB216" s="47">
        <v>0.99942115679492505</v>
      </c>
      <c r="AC216" s="46">
        <v>1.9223079000000001</v>
      </c>
      <c r="AD216" s="47">
        <v>0.26248610003386602</v>
      </c>
      <c r="AE216" s="46">
        <v>1.4794266</v>
      </c>
      <c r="AF216" s="47">
        <v>0.54217683949421003</v>
      </c>
      <c r="AG216" s="46">
        <v>2.3273636</v>
      </c>
      <c r="AH216" s="47">
        <v>0.13624457700652801</v>
      </c>
      <c r="AI216" s="46">
        <v>-1.0728485999999999</v>
      </c>
      <c r="AJ216" s="47">
        <v>0.93397463092681698</v>
      </c>
    </row>
    <row r="217" spans="1:36" x14ac:dyDescent="0.35">
      <c r="A217" s="16" t="s">
        <v>415</v>
      </c>
      <c r="B217" s="30">
        <f t="shared" si="3"/>
        <v>134.29949258706728</v>
      </c>
      <c r="C217" s="16" t="s">
        <v>49</v>
      </c>
      <c r="D217" s="17">
        <v>3.7445615399999999</v>
      </c>
      <c r="E217" s="17">
        <v>0.15937405371999999</v>
      </c>
      <c r="F217" s="45">
        <v>21.40385454614</v>
      </c>
      <c r="G217" s="46">
        <v>10.8877565</v>
      </c>
      <c r="H217" s="47">
        <v>6.6541409928756603E-9</v>
      </c>
      <c r="I217" s="46">
        <v>1.9433172000000001</v>
      </c>
      <c r="J217" s="47">
        <v>0.73549876920000001</v>
      </c>
      <c r="K217" s="46">
        <v>20.980846100000001</v>
      </c>
      <c r="L217" s="47">
        <v>2.8281713315336598E-13</v>
      </c>
      <c r="M217" s="46">
        <v>4.1577906999999996</v>
      </c>
      <c r="N217" s="47">
        <v>2.2776565008676098E-3</v>
      </c>
      <c r="O217" s="46">
        <v>21.113266899999999</v>
      </c>
      <c r="P217" s="47">
        <v>3.2883267359202499E-12</v>
      </c>
      <c r="Q217" s="46">
        <v>5.7869210000000004</v>
      </c>
      <c r="R217" s="47">
        <v>2.3429515018985499E-5</v>
      </c>
      <c r="S217" s="46">
        <v>1.2742241000000001</v>
      </c>
      <c r="T217" s="47">
        <v>1</v>
      </c>
      <c r="U217" s="46">
        <v>4.1354081000000003</v>
      </c>
      <c r="V217" s="47">
        <v>9.2946431707621496E-4</v>
      </c>
      <c r="W217" s="46">
        <v>4.5162899999999997</v>
      </c>
      <c r="X217" s="47">
        <v>1.73420852963625E-4</v>
      </c>
      <c r="Y217" s="46">
        <v>41.5075231</v>
      </c>
      <c r="Z217" s="47">
        <v>1.52437954680434E-21</v>
      </c>
      <c r="AA217" s="46">
        <v>1.6461224999999999</v>
      </c>
      <c r="AB217" s="47">
        <v>0.69120101438486004</v>
      </c>
      <c r="AC217" s="46">
        <v>1.4278786000000001</v>
      </c>
      <c r="AD217" s="47">
        <v>0.62481447314183802</v>
      </c>
      <c r="AE217" s="46">
        <v>2.1214594999999998</v>
      </c>
      <c r="AF217" s="47">
        <v>8.9328416845234807E-2</v>
      </c>
      <c r="AG217" s="46">
        <v>1.5282602000000001</v>
      </c>
      <c r="AH217" s="47">
        <v>0.67812847501436302</v>
      </c>
      <c r="AI217" s="46">
        <v>2.8621327000000001</v>
      </c>
      <c r="AJ217" s="47">
        <v>5.6779187417717999E-3</v>
      </c>
    </row>
    <row r="218" spans="1:36" x14ac:dyDescent="0.35">
      <c r="A218" s="16" t="s">
        <v>323</v>
      </c>
      <c r="B218" s="30">
        <f t="shared" si="3"/>
        <v>337.85433576037093</v>
      </c>
      <c r="C218" s="16" t="s">
        <v>49</v>
      </c>
      <c r="D218" s="17">
        <v>0.28909365279999999</v>
      </c>
      <c r="E218" s="17">
        <v>6.3210308470000004E-2</v>
      </c>
      <c r="F218" s="45">
        <v>21.355876781340001</v>
      </c>
      <c r="G218" s="46">
        <v>6.4540715999999998</v>
      </c>
      <c r="H218" s="47">
        <v>1</v>
      </c>
      <c r="I218" s="46">
        <v>-1.5396817</v>
      </c>
      <c r="J218" s="47">
        <v>1</v>
      </c>
      <c r="K218" s="46">
        <v>2.5229252999999998</v>
      </c>
      <c r="L218" s="47">
        <v>1</v>
      </c>
      <c r="M218" s="46">
        <v>2.7094027000000001</v>
      </c>
      <c r="N218" s="47">
        <v>1</v>
      </c>
      <c r="O218" s="46">
        <v>2.9654170999999998</v>
      </c>
      <c r="P218" s="47">
        <v>0.258914452745858</v>
      </c>
      <c r="Q218" s="46">
        <v>5.0951645000000001</v>
      </c>
      <c r="R218" s="47">
        <v>1</v>
      </c>
      <c r="S218" s="46">
        <v>-2.8863683</v>
      </c>
      <c r="T218" s="47">
        <v>1</v>
      </c>
      <c r="U218" s="46">
        <v>-3.1865779999999999</v>
      </c>
      <c r="V218" s="47">
        <v>1</v>
      </c>
      <c r="W218" s="46">
        <v>1.1842788</v>
      </c>
      <c r="X218" s="47">
        <v>1</v>
      </c>
      <c r="Y218" s="46">
        <v>1.8010055</v>
      </c>
      <c r="Z218" s="47">
        <v>1</v>
      </c>
      <c r="AA218" s="46">
        <v>-1.7991188</v>
      </c>
      <c r="AB218" s="47">
        <v>0.70356735869179099</v>
      </c>
      <c r="AC218" s="46">
        <v>-1.8995586</v>
      </c>
      <c r="AD218" s="47">
        <v>0.35017541809692398</v>
      </c>
      <c r="AE218" s="46">
        <v>-1.9466268</v>
      </c>
      <c r="AF218" s="47">
        <v>0.24395739591238</v>
      </c>
      <c r="AG218" s="46">
        <v>-3.4173613999999999</v>
      </c>
      <c r="AH218" s="47">
        <v>2.13452600348269E-2</v>
      </c>
      <c r="AI218" s="46">
        <v>-3.8043779999999998</v>
      </c>
      <c r="AJ218" s="47">
        <v>2.1745784719994399E-3</v>
      </c>
    </row>
    <row r="219" spans="1:36" x14ac:dyDescent="0.35">
      <c r="A219" s="16" t="s">
        <v>230</v>
      </c>
      <c r="B219" s="30">
        <f t="shared" si="3"/>
        <v>158.26586987997555</v>
      </c>
      <c r="C219" s="16" t="s">
        <v>49</v>
      </c>
      <c r="D219" s="17">
        <v>2.5911537087999998</v>
      </c>
      <c r="E219" s="17">
        <v>0.13221546056</v>
      </c>
      <c r="F219" s="45">
        <v>20.925194877109998</v>
      </c>
      <c r="G219" s="46">
        <v>15.828799</v>
      </c>
      <c r="H219" s="47">
        <v>1.9385864322598101E-12</v>
      </c>
      <c r="I219" s="46">
        <v>2.3661253000000002</v>
      </c>
      <c r="J219" s="47">
        <v>0.46966817249999998</v>
      </c>
      <c r="K219" s="46">
        <v>25.864128399999998</v>
      </c>
      <c r="L219" s="47">
        <v>3.5321406156483802E-16</v>
      </c>
      <c r="M219" s="46">
        <v>4.7944323000000004</v>
      </c>
      <c r="N219" s="47">
        <v>3.45626259327271E-4</v>
      </c>
      <c r="O219" s="46">
        <v>27.3503723</v>
      </c>
      <c r="P219" s="47">
        <v>4.7371548807000296E-15</v>
      </c>
      <c r="Q219" s="46">
        <v>12.478032000000001</v>
      </c>
      <c r="R219" s="47">
        <v>1</v>
      </c>
      <c r="S219" s="46">
        <v>2.0025343000000002</v>
      </c>
      <c r="T219" s="47">
        <v>1</v>
      </c>
      <c r="U219" s="46">
        <v>5.5970293</v>
      </c>
      <c r="V219" s="47">
        <v>1.38177458634116E-2</v>
      </c>
      <c r="W219" s="46">
        <v>3.9842198</v>
      </c>
      <c r="X219" s="47">
        <v>4.4115361223521297E-2</v>
      </c>
      <c r="Y219" s="46">
        <v>35.869251599999998</v>
      </c>
      <c r="Z219" s="47">
        <v>8.3331657033005292E-9</v>
      </c>
      <c r="AA219" s="46">
        <v>1.9763428000000001</v>
      </c>
      <c r="AB219" s="47">
        <v>0.36111279079510999</v>
      </c>
      <c r="AC219" s="46">
        <v>1.4917091</v>
      </c>
      <c r="AD219" s="47">
        <v>0.565787537433598</v>
      </c>
      <c r="AE219" s="46">
        <v>2.8175648</v>
      </c>
      <c r="AF219" s="47">
        <v>1.0166779103222501E-2</v>
      </c>
      <c r="AG219" s="46">
        <v>1.6885421</v>
      </c>
      <c r="AH219" s="47">
        <v>0.50848229667264999</v>
      </c>
      <c r="AI219" s="46">
        <v>3.6815704999999999</v>
      </c>
      <c r="AJ219" s="47">
        <v>3.9900052857729797E-4</v>
      </c>
    </row>
    <row r="220" spans="1:36" x14ac:dyDescent="0.35">
      <c r="A220" s="16" t="s">
        <v>529</v>
      </c>
      <c r="B220" s="30">
        <f t="shared" si="3"/>
        <v>321.20366026456065</v>
      </c>
      <c r="C220" s="16" t="s">
        <v>49</v>
      </c>
      <c r="D220" s="17">
        <v>4.9693418656999997</v>
      </c>
      <c r="E220" s="17">
        <v>6.3304766679999999E-2</v>
      </c>
      <c r="F220" s="45">
        <v>20.333722769809999</v>
      </c>
      <c r="G220" s="46">
        <v>2.9248870999999999</v>
      </c>
      <c r="H220" s="47">
        <v>1.51614344676704E-2</v>
      </c>
      <c r="I220" s="46">
        <v>1.9895935</v>
      </c>
      <c r="J220" s="47">
        <v>0.65617729250000001</v>
      </c>
      <c r="K220" s="46">
        <v>4.4407582999999997</v>
      </c>
      <c r="L220" s="47">
        <v>6.4505295221965194E-5</v>
      </c>
      <c r="M220" s="46">
        <v>4.6329542000000004</v>
      </c>
      <c r="N220" s="47">
        <v>4.2566198653742101E-4</v>
      </c>
      <c r="O220" s="46">
        <v>6.0901442000000001</v>
      </c>
      <c r="P220" s="47">
        <v>3.8045256723723799E-6</v>
      </c>
      <c r="Q220" s="46">
        <v>8.5756157000000002</v>
      </c>
      <c r="R220" s="47">
        <v>1.20651765339621E-6</v>
      </c>
      <c r="S220" s="46">
        <v>5.3659236000000003</v>
      </c>
      <c r="T220" s="47">
        <v>1</v>
      </c>
      <c r="U220" s="46">
        <v>5.3779493</v>
      </c>
      <c r="V220" s="47">
        <v>1</v>
      </c>
      <c r="W220" s="46">
        <v>9.7323080999999991</v>
      </c>
      <c r="X220" s="47">
        <v>1</v>
      </c>
      <c r="Y220" s="46">
        <v>29.516680000000001</v>
      </c>
      <c r="Z220" s="47">
        <v>8.54061548035737E-19</v>
      </c>
      <c r="AA220" s="46">
        <v>1.8008949000000001</v>
      </c>
      <c r="AB220" s="47">
        <v>0.54271946692503603</v>
      </c>
      <c r="AC220" s="46">
        <v>2.0222332999999999</v>
      </c>
      <c r="AD220" s="47">
        <v>0.19983732017289099</v>
      </c>
      <c r="AE220" s="46">
        <v>1.8058346000000001</v>
      </c>
      <c r="AF220" s="47">
        <v>0.25560107101616703</v>
      </c>
      <c r="AG220" s="46">
        <v>2.8384817999999998</v>
      </c>
      <c r="AH220" s="47">
        <v>3.3076585038397603E-2</v>
      </c>
      <c r="AI220" s="46">
        <v>1.5736711999999999</v>
      </c>
      <c r="AJ220" s="47">
        <v>0.37889289768874201</v>
      </c>
    </row>
    <row r="221" spans="1:36" x14ac:dyDescent="0.35">
      <c r="A221" s="16" t="s">
        <v>528</v>
      </c>
      <c r="B221" s="30">
        <f t="shared" si="3"/>
        <v>323.32030917009018</v>
      </c>
      <c r="C221" s="16" t="s">
        <v>49</v>
      </c>
      <c r="D221" s="17">
        <v>1.1319354816</v>
      </c>
      <c r="E221" s="17">
        <v>6.1865437209999999E-2</v>
      </c>
      <c r="F221" s="45">
        <v>20.002352285680001</v>
      </c>
      <c r="G221" s="46">
        <v>1.8738604999999999</v>
      </c>
      <c r="H221" s="47">
        <v>0.195769379082193</v>
      </c>
      <c r="I221" s="46">
        <v>1.4942776</v>
      </c>
      <c r="J221" s="47">
        <v>0.88900854350000003</v>
      </c>
      <c r="K221" s="46">
        <v>1.5498586999999999</v>
      </c>
      <c r="L221" s="47">
        <v>0.24549407207142601</v>
      </c>
      <c r="M221" s="46">
        <v>4.0387306000000001</v>
      </c>
      <c r="N221" s="47">
        <v>4.7622904199182099E-4</v>
      </c>
      <c r="O221" s="46">
        <v>2.6919876999999999</v>
      </c>
      <c r="P221" s="47">
        <v>5.7710261494741903E-3</v>
      </c>
      <c r="Q221" s="46">
        <v>3.6657025999999999</v>
      </c>
      <c r="R221" s="47">
        <v>2.8494278142133199E-3</v>
      </c>
      <c r="S221" s="46">
        <v>-1.1389787</v>
      </c>
      <c r="T221" s="47">
        <v>1</v>
      </c>
      <c r="U221" s="46">
        <v>1.8786670000000001</v>
      </c>
      <c r="V221" s="47">
        <v>1</v>
      </c>
      <c r="W221" s="46">
        <v>-1.0519179000000001</v>
      </c>
      <c r="X221" s="47">
        <v>1</v>
      </c>
      <c r="Y221" s="46">
        <v>7.8975977999999998</v>
      </c>
      <c r="Z221" s="47">
        <v>1</v>
      </c>
      <c r="AA221" s="46">
        <v>-1.3779752000000001</v>
      </c>
      <c r="AB221" s="47">
        <v>0.92032246887775504</v>
      </c>
      <c r="AC221" s="46">
        <v>-1.6219623000000001</v>
      </c>
      <c r="AD221" s="47">
        <v>0.47924792885834699</v>
      </c>
      <c r="AE221" s="46">
        <v>-1.6662825999999999</v>
      </c>
      <c r="AF221" s="47">
        <v>0.357738050386116</v>
      </c>
      <c r="AG221" s="46">
        <v>-1.1851498</v>
      </c>
      <c r="AH221" s="47">
        <v>0.94286799806008503</v>
      </c>
      <c r="AI221" s="46">
        <v>-2.3654609</v>
      </c>
      <c r="AJ221" s="47">
        <v>4.1762742161711899E-2</v>
      </c>
    </row>
    <row r="222" spans="1:36" x14ac:dyDescent="0.35">
      <c r="A222" s="16" t="s">
        <v>619</v>
      </c>
      <c r="B222" s="30">
        <f t="shared" si="3"/>
        <v>127.98657530452681</v>
      </c>
      <c r="C222" s="16" t="s">
        <v>49</v>
      </c>
      <c r="D222" s="17">
        <v>1.6522465528000001</v>
      </c>
      <c r="E222" s="17">
        <v>0.15140546569999999</v>
      </c>
      <c r="F222" s="45">
        <v>19.377867037329999</v>
      </c>
      <c r="G222" s="46">
        <v>1.719967</v>
      </c>
      <c r="H222" s="47">
        <v>0.36812486219371199</v>
      </c>
      <c r="I222" s="46">
        <v>2.6957800000000001</v>
      </c>
      <c r="J222" s="47">
        <v>0.34578429589999998</v>
      </c>
      <c r="K222" s="46">
        <v>2.1702537</v>
      </c>
      <c r="L222" s="47">
        <v>6.2072060383093999E-2</v>
      </c>
      <c r="M222" s="46">
        <v>4.5982481000000002</v>
      </c>
      <c r="N222" s="47">
        <v>1.2938283833447499E-3</v>
      </c>
      <c r="O222" s="46">
        <v>3.1635520000000001</v>
      </c>
      <c r="P222" s="47">
        <v>5.8996171315835602E-3</v>
      </c>
      <c r="Q222" s="46">
        <v>2.6379945999999999</v>
      </c>
      <c r="R222" s="47">
        <v>1</v>
      </c>
      <c r="S222" s="46">
        <v>1.4277753</v>
      </c>
      <c r="T222" s="47">
        <v>1</v>
      </c>
      <c r="U222" s="46">
        <v>1.2513776999999999</v>
      </c>
      <c r="V222" s="47">
        <v>1</v>
      </c>
      <c r="W222" s="46">
        <v>3.5786117000000002</v>
      </c>
      <c r="X222" s="47">
        <v>4.0063782485751601E-3</v>
      </c>
      <c r="Y222" s="46">
        <v>1.2453110999999999</v>
      </c>
      <c r="Z222" s="47">
        <v>1</v>
      </c>
      <c r="AA222" s="46">
        <v>-1.012448</v>
      </c>
      <c r="AB222" s="47">
        <v>0.99942115679492505</v>
      </c>
      <c r="AC222" s="46">
        <v>-1.3228454999999999</v>
      </c>
      <c r="AD222" s="47">
        <v>0.74294050144675206</v>
      </c>
      <c r="AE222" s="46">
        <v>-1.5813843000000001</v>
      </c>
      <c r="AF222" s="47">
        <v>0.42982375101359899</v>
      </c>
      <c r="AG222" s="46">
        <v>1.6392418</v>
      </c>
      <c r="AH222" s="47">
        <v>0.58717595364505104</v>
      </c>
      <c r="AI222" s="46">
        <v>-1.7622466000000001</v>
      </c>
      <c r="AJ222" s="47">
        <v>0.238305139710833</v>
      </c>
    </row>
    <row r="223" spans="1:36" x14ac:dyDescent="0.35">
      <c r="A223" s="16" t="s">
        <v>270</v>
      </c>
      <c r="B223" s="30">
        <f t="shared" si="3"/>
        <v>117.50592439644028</v>
      </c>
      <c r="C223" s="16" t="s">
        <v>49</v>
      </c>
      <c r="D223" s="17">
        <v>2.9368616276999999</v>
      </c>
      <c r="E223" s="17">
        <v>0.16337653713</v>
      </c>
      <c r="F223" s="45">
        <v>19.197711020149999</v>
      </c>
      <c r="G223" s="46">
        <v>4.2572276000000002</v>
      </c>
      <c r="H223" s="47">
        <v>8.5489554549864895E-6</v>
      </c>
      <c r="I223" s="46">
        <v>2.1790970000000001</v>
      </c>
      <c r="J223" s="47">
        <v>0.34578429589999998</v>
      </c>
      <c r="K223" s="46">
        <v>10.5988223</v>
      </c>
      <c r="L223" s="47">
        <v>2.0065203313886301E-13</v>
      </c>
      <c r="M223" s="46">
        <v>5.8930223000000002</v>
      </c>
      <c r="N223" s="47">
        <v>1.3226438609316E-6</v>
      </c>
      <c r="O223" s="46">
        <v>11.147213799999999</v>
      </c>
      <c r="P223" s="47">
        <v>1.18594872362687E-12</v>
      </c>
      <c r="Q223" s="46">
        <v>5.6391787999999998</v>
      </c>
      <c r="R223" s="47">
        <v>2.49862706393179E-5</v>
      </c>
      <c r="S223" s="46">
        <v>1.8129086999999999</v>
      </c>
      <c r="T223" s="47">
        <v>1</v>
      </c>
      <c r="U223" s="46">
        <v>6.6308287999999997</v>
      </c>
      <c r="V223" s="47">
        <v>1.377567924947E-6</v>
      </c>
      <c r="W223" s="46">
        <v>4.9110180000000003</v>
      </c>
      <c r="X223" s="47">
        <v>1</v>
      </c>
      <c r="Y223" s="46">
        <v>15.788081500000001</v>
      </c>
      <c r="Z223" s="47">
        <v>2.3959389371464299E-13</v>
      </c>
      <c r="AA223" s="46">
        <v>1.2960491000000001</v>
      </c>
      <c r="AB223" s="47">
        <v>0.95440656594319895</v>
      </c>
      <c r="AC223" s="46">
        <v>1.9041984000000001</v>
      </c>
      <c r="AD223" s="47">
        <v>0.238841323541718</v>
      </c>
      <c r="AE223" s="46">
        <v>1.7913714000000001</v>
      </c>
      <c r="AF223" s="47">
        <v>0.24123191893432899</v>
      </c>
      <c r="AG223" s="46">
        <v>2.3543862</v>
      </c>
      <c r="AH223" s="47">
        <v>0.103020933108705</v>
      </c>
      <c r="AI223" s="46">
        <v>2.2136670000000001</v>
      </c>
      <c r="AJ223" s="47">
        <v>5.2541009635734E-2</v>
      </c>
    </row>
    <row r="224" spans="1:36" x14ac:dyDescent="0.35">
      <c r="A224" s="16" t="s">
        <v>501</v>
      </c>
      <c r="B224" s="30">
        <f t="shared" si="3"/>
        <v>419.23227755815964</v>
      </c>
      <c r="C224" s="16" t="s">
        <v>49</v>
      </c>
      <c r="D224" s="17">
        <v>2.5682412435000002</v>
      </c>
      <c r="E224" s="17">
        <v>4.501699369E-2</v>
      </c>
      <c r="F224" s="45">
        <v>18.87257679348</v>
      </c>
      <c r="G224" s="46">
        <v>3.9190124000000002</v>
      </c>
      <c r="H224" s="47">
        <v>1.9168010043900199E-3</v>
      </c>
      <c r="I224" s="46">
        <v>1.460078</v>
      </c>
      <c r="J224" s="47">
        <v>0.93412553440000001</v>
      </c>
      <c r="K224" s="46">
        <v>5.1028339000000003</v>
      </c>
      <c r="L224" s="47">
        <v>4.49204293144701E-5</v>
      </c>
      <c r="M224" s="46">
        <v>2.2524419999999998</v>
      </c>
      <c r="N224" s="47">
        <v>0.14097714583600701</v>
      </c>
      <c r="O224" s="46">
        <v>4.3338799999999997</v>
      </c>
      <c r="P224" s="47">
        <v>4.1933855416128701E-4</v>
      </c>
      <c r="Q224" s="46">
        <v>9.6047866000000006</v>
      </c>
      <c r="R224" s="47">
        <v>1</v>
      </c>
      <c r="S224" s="46">
        <v>-1.0727899999999999</v>
      </c>
      <c r="T224" s="47">
        <v>1</v>
      </c>
      <c r="U224" s="46">
        <v>2.2591228999999999</v>
      </c>
      <c r="V224" s="47">
        <v>1</v>
      </c>
      <c r="W224" s="46">
        <v>4.71713</v>
      </c>
      <c r="X224" s="47">
        <v>1</v>
      </c>
      <c r="Y224" s="46">
        <v>50.287821000000001</v>
      </c>
      <c r="Z224" s="47">
        <v>1.6386568064520399E-13</v>
      </c>
      <c r="AA224" s="46">
        <v>-1.0337707</v>
      </c>
      <c r="AB224" s="47">
        <v>0.99942115679492505</v>
      </c>
      <c r="AC224" s="46">
        <v>1.0670322999999999</v>
      </c>
      <c r="AD224" s="47">
        <v>0.951077173376219</v>
      </c>
      <c r="AE224" s="46">
        <v>-1.0754021</v>
      </c>
      <c r="AF224" s="47">
        <v>0.93604473309657299</v>
      </c>
      <c r="AG224" s="46">
        <v>-1.6376994</v>
      </c>
      <c r="AH224" s="47">
        <v>0.57972247146537903</v>
      </c>
      <c r="AI224" s="46">
        <v>-1.0890108000000001</v>
      </c>
      <c r="AJ224" s="47">
        <v>0.91186647983743796</v>
      </c>
    </row>
    <row r="225" spans="1:36" x14ac:dyDescent="0.35">
      <c r="A225" s="16" t="s">
        <v>327</v>
      </c>
      <c r="B225" s="30">
        <f t="shared" si="3"/>
        <v>183.60413492971739</v>
      </c>
      <c r="C225" s="16" t="s">
        <v>49</v>
      </c>
      <c r="D225" s="17">
        <v>2.0201310877999998</v>
      </c>
      <c r="E225" s="17">
        <v>0.10057935453</v>
      </c>
      <c r="F225" s="45">
        <v>18.46678538027</v>
      </c>
      <c r="G225" s="46">
        <v>2.3880579000000002</v>
      </c>
      <c r="H225" s="47">
        <v>8.8936049404949397E-2</v>
      </c>
      <c r="I225" s="46">
        <v>2.0652982</v>
      </c>
      <c r="J225" s="47">
        <v>0.66477520359999998</v>
      </c>
      <c r="K225" s="46">
        <v>4.2947208999999997</v>
      </c>
      <c r="L225" s="47">
        <v>2.3068901792267299E-4</v>
      </c>
      <c r="M225" s="46">
        <v>4.319096</v>
      </c>
      <c r="N225" s="47">
        <v>1.7953882954067099E-3</v>
      </c>
      <c r="O225" s="46">
        <v>6.8743824</v>
      </c>
      <c r="P225" s="47">
        <v>3.5924444441879202E-6</v>
      </c>
      <c r="Q225" s="46">
        <v>2.8870008</v>
      </c>
      <c r="R225" s="47">
        <v>1</v>
      </c>
      <c r="S225" s="46">
        <v>2.4368883000000001</v>
      </c>
      <c r="T225" s="47">
        <v>1</v>
      </c>
      <c r="U225" s="46">
        <v>16.683989799999999</v>
      </c>
      <c r="V225" s="47">
        <v>1.4000216555093601E-10</v>
      </c>
      <c r="W225" s="46">
        <v>1.7398317999999999</v>
      </c>
      <c r="X225" s="47">
        <v>1</v>
      </c>
      <c r="Y225" s="46">
        <v>20.6521066</v>
      </c>
      <c r="Z225" s="47">
        <v>4.3137426227040799E-12</v>
      </c>
      <c r="AA225" s="46">
        <v>1.0399267000000001</v>
      </c>
      <c r="AB225" s="47">
        <v>0.99942115679492505</v>
      </c>
      <c r="AC225" s="46">
        <v>1.615113</v>
      </c>
      <c r="AD225" s="47">
        <v>0.46953968963425702</v>
      </c>
      <c r="AE225" s="46">
        <v>1.2733353999999999</v>
      </c>
      <c r="AF225" s="47">
        <v>0.75071479535498198</v>
      </c>
      <c r="AG225" s="46">
        <v>1.2783222000000001</v>
      </c>
      <c r="AH225" s="47">
        <v>0.89298271639428195</v>
      </c>
      <c r="AI225" s="46">
        <v>1.1423767</v>
      </c>
      <c r="AJ225" s="47">
        <v>0.85859509809024104</v>
      </c>
    </row>
    <row r="226" spans="1:36" x14ac:dyDescent="0.35">
      <c r="A226" s="16" t="s">
        <v>359</v>
      </c>
      <c r="B226" s="30">
        <f t="shared" si="3"/>
        <v>210.26823774961798</v>
      </c>
      <c r="C226" s="16" t="s">
        <v>49</v>
      </c>
      <c r="D226" s="17">
        <v>0.8794758681</v>
      </c>
      <c r="E226" s="17">
        <v>8.6542890189999999E-2</v>
      </c>
      <c r="F226" s="45">
        <v>18.197221010010001</v>
      </c>
      <c r="G226" s="46">
        <v>1.4308974999999999</v>
      </c>
      <c r="H226" s="47">
        <v>0.55586394724795296</v>
      </c>
      <c r="I226" s="46">
        <v>2.6474814000000002</v>
      </c>
      <c r="J226" s="47">
        <v>0.26450169379999999</v>
      </c>
      <c r="K226" s="46">
        <v>1.6221117</v>
      </c>
      <c r="L226" s="47">
        <v>0.22849130039264101</v>
      </c>
      <c r="M226" s="46">
        <v>2.4517535000000001</v>
      </c>
      <c r="N226" s="47">
        <v>6.24429905106305E-2</v>
      </c>
      <c r="O226" s="46">
        <v>3.6315871</v>
      </c>
      <c r="P226" s="47">
        <v>8.7767642182725995E-4</v>
      </c>
      <c r="Q226" s="46">
        <v>1.6311245999999999</v>
      </c>
      <c r="R226" s="47">
        <v>0.63868869946940698</v>
      </c>
      <c r="S226" s="46">
        <v>1.4128080999999999</v>
      </c>
      <c r="T226" s="47">
        <v>1</v>
      </c>
      <c r="U226" s="46">
        <v>2.0374368</v>
      </c>
      <c r="V226" s="47">
        <v>0.225614583883012</v>
      </c>
      <c r="W226" s="46">
        <v>1.6249613000000001</v>
      </c>
      <c r="X226" s="47">
        <v>1</v>
      </c>
      <c r="Y226" s="46">
        <v>6.9755887999999997</v>
      </c>
      <c r="Z226" s="47">
        <v>4.37298079532398E-7</v>
      </c>
      <c r="AA226" s="46">
        <v>-2.2855070999999998</v>
      </c>
      <c r="AB226" s="47">
        <v>0.32878270247793201</v>
      </c>
      <c r="AC226" s="46">
        <v>1.0409668999999999</v>
      </c>
      <c r="AD226" s="47">
        <v>0.97159399530303203</v>
      </c>
      <c r="AE226" s="46">
        <v>-2.9060093</v>
      </c>
      <c r="AF226" s="47">
        <v>1.8109822578422599E-2</v>
      </c>
      <c r="AG226" s="46">
        <v>-2.9282096000000002</v>
      </c>
      <c r="AH226" s="47">
        <v>4.3522654485254601E-2</v>
      </c>
      <c r="AI226" s="46">
        <v>-6.0487108000000003</v>
      </c>
      <c r="AJ226" s="47">
        <v>9.3280968121662103E-6</v>
      </c>
    </row>
    <row r="227" spans="1:36" x14ac:dyDescent="0.35">
      <c r="A227" s="16" t="s">
        <v>506</v>
      </c>
      <c r="B227" s="30">
        <f t="shared" si="3"/>
        <v>401.21130034365336</v>
      </c>
      <c r="C227" s="16" t="s">
        <v>49</v>
      </c>
      <c r="D227" s="17">
        <v>3.1170419311000002</v>
      </c>
      <c r="E227" s="17">
        <v>4.512211218E-2</v>
      </c>
      <c r="F227" s="45">
        <v>18.103501301990001</v>
      </c>
      <c r="G227" s="46">
        <v>9.1919184000000005</v>
      </c>
      <c r="H227" s="47">
        <v>2.8936923137965702E-7</v>
      </c>
      <c r="I227" s="46">
        <v>1.3020168000000001</v>
      </c>
      <c r="J227" s="47">
        <v>0.97073326390000003</v>
      </c>
      <c r="K227" s="46">
        <v>21.273567700000001</v>
      </c>
      <c r="L227" s="47">
        <v>1.1287932414788201E-12</v>
      </c>
      <c r="M227" s="46">
        <v>3.5246350999999998</v>
      </c>
      <c r="N227" s="47">
        <v>1.0242352609966299E-2</v>
      </c>
      <c r="O227" s="46">
        <v>18.6390159</v>
      </c>
      <c r="P227" s="47">
        <v>5.9693210688805E-11</v>
      </c>
      <c r="Q227" s="46">
        <v>25.225252900000001</v>
      </c>
      <c r="R227" s="47">
        <v>1</v>
      </c>
      <c r="S227" s="46">
        <v>4.4743180000000002</v>
      </c>
      <c r="T227" s="47">
        <v>1</v>
      </c>
      <c r="U227" s="46">
        <v>5.1224024999999997</v>
      </c>
      <c r="V227" s="47">
        <v>1</v>
      </c>
      <c r="W227" s="46">
        <v>13.146998</v>
      </c>
      <c r="X227" s="47">
        <v>1</v>
      </c>
      <c r="Y227" s="46">
        <v>79.822437100000002</v>
      </c>
      <c r="Z227" s="47">
        <v>9.9018250940961804E-10</v>
      </c>
      <c r="AA227" s="46">
        <v>1.7333759</v>
      </c>
      <c r="AB227" s="47">
        <v>0.68700832811482904</v>
      </c>
      <c r="AC227" s="46">
        <v>1.1955927</v>
      </c>
      <c r="AD227" s="47">
        <v>0.85776292221051398</v>
      </c>
      <c r="AE227" s="46">
        <v>1.4239306</v>
      </c>
      <c r="AF227" s="47">
        <v>0.60683306704219697</v>
      </c>
      <c r="AG227" s="46">
        <v>1.7255959000000001</v>
      </c>
      <c r="AH227" s="47">
        <v>0.54310940768614302</v>
      </c>
      <c r="AI227" s="46">
        <v>2.1467318</v>
      </c>
      <c r="AJ227" s="47">
        <v>9.5211155182455195E-2</v>
      </c>
    </row>
    <row r="228" spans="1:36" x14ac:dyDescent="0.35">
      <c r="A228" s="16" t="s">
        <v>362</v>
      </c>
      <c r="B228" s="30">
        <f t="shared" si="3"/>
        <v>571.32695542192812</v>
      </c>
      <c r="C228" s="16" t="s">
        <v>49</v>
      </c>
      <c r="D228" s="17">
        <v>4.4020946018</v>
      </c>
      <c r="E228" s="17">
        <v>3.1516559350000001E-2</v>
      </c>
      <c r="F228" s="45">
        <v>18.006259898810001</v>
      </c>
      <c r="G228" s="46">
        <v>1.7136562</v>
      </c>
      <c r="H228" s="47">
        <v>0.445834004853986</v>
      </c>
      <c r="I228" s="46">
        <v>1.2253780000000001</v>
      </c>
      <c r="J228" s="47">
        <v>0.98022179070000004</v>
      </c>
      <c r="K228" s="46">
        <v>2.6204398000000002</v>
      </c>
      <c r="L228" s="47">
        <v>3.9198487602221901E-2</v>
      </c>
      <c r="M228" s="46">
        <v>2.2414991999999998</v>
      </c>
      <c r="N228" s="47">
        <v>0.221558302269587</v>
      </c>
      <c r="O228" s="46">
        <v>2.2637429</v>
      </c>
      <c r="P228" s="47">
        <v>9.0740021848288596E-2</v>
      </c>
      <c r="Q228" s="46">
        <v>15.8087772</v>
      </c>
      <c r="R228" s="47">
        <v>1</v>
      </c>
      <c r="S228" s="46">
        <v>-1.6104179000000001</v>
      </c>
      <c r="T228" s="47">
        <v>1</v>
      </c>
      <c r="U228" s="46">
        <v>10.082115399999999</v>
      </c>
      <c r="V228" s="47">
        <v>1</v>
      </c>
      <c r="W228" s="46">
        <v>1.5521464</v>
      </c>
      <c r="X228" s="47">
        <v>1</v>
      </c>
      <c r="Y228" s="46">
        <v>24.557524399999998</v>
      </c>
      <c r="Z228" s="47">
        <v>6.7603549582162196E-3</v>
      </c>
      <c r="AA228" s="46">
        <v>1.0949823999999999</v>
      </c>
      <c r="AB228" s="47">
        <v>0.99942115679492505</v>
      </c>
      <c r="AC228" s="46">
        <v>-1.1714675999999999</v>
      </c>
      <c r="AD228" s="47">
        <v>0.86257636688389405</v>
      </c>
      <c r="AE228" s="46">
        <v>1.7167787000000001</v>
      </c>
      <c r="AF228" s="47">
        <v>0.28568325610420903</v>
      </c>
      <c r="AG228" s="46">
        <v>-1.9854023999999999</v>
      </c>
      <c r="AH228" s="47">
        <v>0.25862232660277801</v>
      </c>
      <c r="AI228" s="46">
        <v>1.732861</v>
      </c>
      <c r="AJ228" s="47">
        <v>0.22781882573321599</v>
      </c>
    </row>
    <row r="229" spans="1:36" x14ac:dyDescent="0.35">
      <c r="A229" s="16" t="s">
        <v>616</v>
      </c>
      <c r="B229" s="30">
        <f t="shared" si="3"/>
        <v>132.31245360055559</v>
      </c>
      <c r="C229" s="16" t="s">
        <v>49</v>
      </c>
      <c r="D229" s="17">
        <v>2.2917841609999998</v>
      </c>
      <c r="E229" s="17">
        <v>0.13599486658000001</v>
      </c>
      <c r="F229" s="45">
        <v>17.993814474280001</v>
      </c>
      <c r="G229" s="46">
        <v>6.0926112999999997</v>
      </c>
      <c r="H229" s="47">
        <v>2.7700289693528101E-6</v>
      </c>
      <c r="I229" s="46">
        <v>1.465948</v>
      </c>
      <c r="J229" s="47">
        <v>0.91957668510000001</v>
      </c>
      <c r="K229" s="46">
        <v>10.324078699999999</v>
      </c>
      <c r="L229" s="47">
        <v>5.5533705816069898E-10</v>
      </c>
      <c r="M229" s="46">
        <v>3.9971402</v>
      </c>
      <c r="N229" s="47">
        <v>1.5452022022416701E-3</v>
      </c>
      <c r="O229" s="46">
        <v>11.791521899999999</v>
      </c>
      <c r="P229" s="47">
        <v>5.8016456463791705E-10</v>
      </c>
      <c r="Q229" s="46">
        <v>6.1889576000000002</v>
      </c>
      <c r="R229" s="47">
        <v>1</v>
      </c>
      <c r="S229" s="46">
        <v>-1.4944519999999999</v>
      </c>
      <c r="T229" s="47">
        <v>1</v>
      </c>
      <c r="U229" s="46">
        <v>1.4252134000000001</v>
      </c>
      <c r="V229" s="47">
        <v>1</v>
      </c>
      <c r="W229" s="46">
        <v>1.3405818</v>
      </c>
      <c r="X229" s="47">
        <v>1</v>
      </c>
      <c r="Y229" s="46">
        <v>19.811555599999998</v>
      </c>
      <c r="Z229" s="47">
        <v>8.0149957164190101E-11</v>
      </c>
      <c r="AA229" s="46">
        <v>1.4816833</v>
      </c>
      <c r="AB229" s="47">
        <v>0.835514888943375</v>
      </c>
      <c r="AC229" s="46">
        <v>1.1035189000000001</v>
      </c>
      <c r="AD229" s="47">
        <v>0.92129707906140901</v>
      </c>
      <c r="AE229" s="46">
        <v>1.3036487999999999</v>
      </c>
      <c r="AF229" s="47">
        <v>0.69963908213693704</v>
      </c>
      <c r="AG229" s="46">
        <v>1.5824815999999999</v>
      </c>
      <c r="AH229" s="47">
        <v>0.620135327531116</v>
      </c>
      <c r="AI229" s="46">
        <v>1.7147872</v>
      </c>
      <c r="AJ229" s="47">
        <v>0.24074608594565999</v>
      </c>
    </row>
    <row r="230" spans="1:36" x14ac:dyDescent="0.35">
      <c r="A230" s="16" t="s">
        <v>318</v>
      </c>
      <c r="B230" s="30">
        <f t="shared" si="3"/>
        <v>193.40560344074672</v>
      </c>
      <c r="C230" s="16" t="s">
        <v>49</v>
      </c>
      <c r="D230" s="17">
        <v>1.509805627</v>
      </c>
      <c r="E230" s="17">
        <v>9.1947977910000006E-2</v>
      </c>
      <c r="F230" s="45">
        <v>17.783254152840001</v>
      </c>
      <c r="G230" s="46">
        <v>8.9834420000000001</v>
      </c>
      <c r="H230" s="47">
        <v>1.09242408292376E-8</v>
      </c>
      <c r="I230" s="46">
        <v>2.7645843999999999</v>
      </c>
      <c r="J230" s="47">
        <v>0.25352249230000001</v>
      </c>
      <c r="K230" s="46">
        <v>13.218670100000001</v>
      </c>
      <c r="L230" s="47">
        <v>1.2775001210880399E-11</v>
      </c>
      <c r="M230" s="46">
        <v>5.0741183000000003</v>
      </c>
      <c r="N230" s="47">
        <v>1.74367718282856E-4</v>
      </c>
      <c r="O230" s="46">
        <v>14.193387400000001</v>
      </c>
      <c r="P230" s="47">
        <v>4.30940230897245E-11</v>
      </c>
      <c r="Q230" s="46">
        <v>7.4540287000000003</v>
      </c>
      <c r="R230" s="47">
        <v>1.86599097029835E-3</v>
      </c>
      <c r="S230" s="46">
        <v>-1.0546723</v>
      </c>
      <c r="T230" s="47">
        <v>1</v>
      </c>
      <c r="U230" s="46">
        <v>1.9030092000000001</v>
      </c>
      <c r="V230" s="47">
        <v>1</v>
      </c>
      <c r="W230" s="46">
        <v>2.3445602000000001</v>
      </c>
      <c r="X230" s="47">
        <v>1</v>
      </c>
      <c r="Y230" s="46">
        <v>20.7003713</v>
      </c>
      <c r="Z230" s="47">
        <v>1.76836795682526E-7</v>
      </c>
      <c r="AA230" s="46">
        <v>2.4386795000000001</v>
      </c>
      <c r="AB230" s="47">
        <v>0.111706565331713</v>
      </c>
      <c r="AC230" s="46">
        <v>2.0013356999999998</v>
      </c>
      <c r="AD230" s="47">
        <v>0.172466814319617</v>
      </c>
      <c r="AE230" s="46">
        <v>2.3976905999999998</v>
      </c>
      <c r="AF230" s="47">
        <v>3.2333384282881301E-2</v>
      </c>
      <c r="AG230" s="46">
        <v>1.9552555</v>
      </c>
      <c r="AH230" s="47">
        <v>0.26261420026948701</v>
      </c>
      <c r="AI230" s="46">
        <v>2.4854501999999998</v>
      </c>
      <c r="AJ230" s="47">
        <v>1.72611773427809E-2</v>
      </c>
    </row>
    <row r="231" spans="1:36" x14ac:dyDescent="0.35">
      <c r="A231" s="16" t="s">
        <v>624</v>
      </c>
      <c r="B231" s="30">
        <f t="shared" si="3"/>
        <v>122.34967215443339</v>
      </c>
      <c r="C231" s="16" t="s">
        <v>49</v>
      </c>
      <c r="D231" s="17">
        <v>2.7656147761000001</v>
      </c>
      <c r="E231" s="17">
        <v>0.1418915634</v>
      </c>
      <c r="F231" s="45">
        <v>17.360386263470001</v>
      </c>
      <c r="G231" s="46">
        <v>2.5766724000000001</v>
      </c>
      <c r="H231" s="47">
        <v>4.4583471046188497E-2</v>
      </c>
      <c r="I231" s="46">
        <v>1.2675212</v>
      </c>
      <c r="J231" s="47">
        <v>0.97118520610000003</v>
      </c>
      <c r="K231" s="46">
        <v>3.8384610000000001</v>
      </c>
      <c r="L231" s="47">
        <v>4.3965627347107702E-4</v>
      </c>
      <c r="M231" s="46">
        <v>2.1860691999999999</v>
      </c>
      <c r="N231" s="47">
        <v>0.137560626063326</v>
      </c>
      <c r="O231" s="46">
        <v>3.0360556999999999</v>
      </c>
      <c r="P231" s="47">
        <v>5.4739419489864497E-3</v>
      </c>
      <c r="Q231" s="46">
        <v>4.7111739000000004</v>
      </c>
      <c r="R231" s="47">
        <v>7.2976466544548099E-4</v>
      </c>
      <c r="S231" s="46">
        <v>1.1665209999999999</v>
      </c>
      <c r="T231" s="47">
        <v>1</v>
      </c>
      <c r="U231" s="46">
        <v>9.9635230000000004</v>
      </c>
      <c r="V231" s="47">
        <v>2.9512888350338401E-8</v>
      </c>
      <c r="W231" s="46">
        <v>1.9332345</v>
      </c>
      <c r="X231" s="47">
        <v>1</v>
      </c>
      <c r="Y231" s="46">
        <v>11.6636671</v>
      </c>
      <c r="Z231" s="47">
        <v>2.5581622703017602E-9</v>
      </c>
      <c r="AA231" s="46">
        <v>-1.6823082</v>
      </c>
      <c r="AB231" s="47">
        <v>0.71892639896481103</v>
      </c>
      <c r="AC231" s="46">
        <v>1.0761392000000001</v>
      </c>
      <c r="AD231" s="47">
        <v>0.94428448040948398</v>
      </c>
      <c r="AE231" s="46">
        <v>-1.1345936999999999</v>
      </c>
      <c r="AF231" s="47">
        <v>0.89193811632249298</v>
      </c>
      <c r="AG231" s="46">
        <v>-2.7194574</v>
      </c>
      <c r="AH231" s="47">
        <v>5.2536138451295303E-2</v>
      </c>
      <c r="AI231" s="46">
        <v>-1.9712738999999999</v>
      </c>
      <c r="AJ231" s="47">
        <v>0.13867409788948201</v>
      </c>
    </row>
    <row r="232" spans="1:36" x14ac:dyDescent="0.35">
      <c r="A232" s="16" t="s">
        <v>630</v>
      </c>
      <c r="B232" s="30">
        <f t="shared" si="3"/>
        <v>115.4282834917832</v>
      </c>
      <c r="C232" s="16" t="s">
        <v>49</v>
      </c>
      <c r="D232" s="17">
        <v>1.9549126533000001</v>
      </c>
      <c r="E232" s="17">
        <v>0.14908622918</v>
      </c>
      <c r="F232" s="45">
        <v>17.208767526510002</v>
      </c>
      <c r="G232" s="46">
        <v>8.7222779999999993</v>
      </c>
      <c r="H232" s="47">
        <v>7.4725830127322296E-8</v>
      </c>
      <c r="I232" s="46">
        <v>1.6488453999999999</v>
      </c>
      <c r="J232" s="47">
        <v>0.86305637130000001</v>
      </c>
      <c r="K232" s="46">
        <v>15.3325868</v>
      </c>
      <c r="L232" s="47">
        <v>1.0438693552087899E-11</v>
      </c>
      <c r="M232" s="46">
        <v>2.5229965000000001</v>
      </c>
      <c r="N232" s="47">
        <v>6.5105229945928905E-2</v>
      </c>
      <c r="O232" s="46">
        <v>10.718916200000001</v>
      </c>
      <c r="P232" s="47">
        <v>9.6883228183983604E-9</v>
      </c>
      <c r="Q232" s="46">
        <v>7.9589425</v>
      </c>
      <c r="R232" s="47">
        <v>2.7756687062279101E-8</v>
      </c>
      <c r="S232" s="46">
        <v>2.1195001000000002</v>
      </c>
      <c r="T232" s="47">
        <v>1</v>
      </c>
      <c r="U232" s="46">
        <v>2.0222478000000002</v>
      </c>
      <c r="V232" s="47">
        <v>1</v>
      </c>
      <c r="W232" s="46">
        <v>5.4498929</v>
      </c>
      <c r="X232" s="47">
        <v>3.2546437650102698E-6</v>
      </c>
      <c r="Y232" s="46">
        <v>29.726688500000002</v>
      </c>
      <c r="Z232" s="47">
        <v>5.2398381155901399E-21</v>
      </c>
      <c r="AA232" s="46">
        <v>1.4378036000000001</v>
      </c>
      <c r="AB232" s="47">
        <v>0.92031763178927295</v>
      </c>
      <c r="AC232" s="46">
        <v>-1.0200553000000001</v>
      </c>
      <c r="AD232" s="47">
        <v>0.98503889414220402</v>
      </c>
      <c r="AE232" s="46">
        <v>1.4749760999999999</v>
      </c>
      <c r="AF232" s="47">
        <v>0.57521733614513004</v>
      </c>
      <c r="AG232" s="46">
        <v>-1.2797962000000001</v>
      </c>
      <c r="AH232" s="47">
        <v>0.90806664600814002</v>
      </c>
      <c r="AI232" s="46">
        <v>1.4273754000000001</v>
      </c>
      <c r="AJ232" s="47">
        <v>0.56903225927830903</v>
      </c>
    </row>
    <row r="233" spans="1:36" x14ac:dyDescent="0.35">
      <c r="A233" s="16" t="s">
        <v>333</v>
      </c>
      <c r="B233" s="30">
        <f t="shared" si="3"/>
        <v>234.85904704598602</v>
      </c>
      <c r="C233" s="16" t="s">
        <v>49</v>
      </c>
      <c r="D233" s="17">
        <v>0.34420323539999997</v>
      </c>
      <c r="E233" s="17">
        <v>7.3123794830000005E-2</v>
      </c>
      <c r="F233" s="45">
        <v>17.173784770160001</v>
      </c>
      <c r="G233" s="46">
        <v>1.6586141999999999</v>
      </c>
      <c r="H233" s="47">
        <v>1</v>
      </c>
      <c r="I233" s="46">
        <v>1.9336068</v>
      </c>
      <c r="J233" s="47">
        <v>0.85593921829999997</v>
      </c>
      <c r="K233" s="46">
        <v>3.0034348</v>
      </c>
      <c r="L233" s="47">
        <v>1</v>
      </c>
      <c r="M233" s="46">
        <v>1.8190979</v>
      </c>
      <c r="N233" s="47">
        <v>0.42594633358829598</v>
      </c>
      <c r="O233" s="46">
        <v>4.3781032</v>
      </c>
      <c r="P233" s="47">
        <v>3.4910725845395999E-3</v>
      </c>
      <c r="Q233" s="46">
        <v>5.1338973000000001</v>
      </c>
      <c r="R233" s="47">
        <v>3.4298042252927898E-5</v>
      </c>
      <c r="S233" s="46">
        <v>-1.1723577999999999</v>
      </c>
      <c r="T233" s="47">
        <v>1</v>
      </c>
      <c r="U233" s="46">
        <v>3.1870579999999999</v>
      </c>
      <c r="V233" s="47">
        <v>1</v>
      </c>
      <c r="W233" s="46">
        <v>3.4072627</v>
      </c>
      <c r="X233" s="47">
        <v>1</v>
      </c>
      <c r="Y233" s="46">
        <v>9.9382695000000005</v>
      </c>
      <c r="Z233" s="47">
        <v>1</v>
      </c>
      <c r="AA233" s="46">
        <v>1.126905</v>
      </c>
      <c r="AB233" s="47">
        <v>0.99942115679492505</v>
      </c>
      <c r="AC233" s="46">
        <v>-1.1451552</v>
      </c>
      <c r="AD233" s="47">
        <v>0.896548184859703</v>
      </c>
      <c r="AE233" s="46">
        <v>-1.3045114</v>
      </c>
      <c r="AF233" s="47">
        <v>0.70657953757026304</v>
      </c>
      <c r="AG233" s="46">
        <v>-2.1860569000000001</v>
      </c>
      <c r="AH233" s="47">
        <v>0.176900849951202</v>
      </c>
      <c r="AI233" s="46">
        <v>-2.3693789000000001</v>
      </c>
      <c r="AJ233" s="47">
        <v>3.6467604926895297E-2</v>
      </c>
    </row>
    <row r="234" spans="1:36" x14ac:dyDescent="0.35">
      <c r="A234" s="16" t="s">
        <v>605</v>
      </c>
      <c r="B234" s="30">
        <f t="shared" si="3"/>
        <v>147.21937201830571</v>
      </c>
      <c r="C234" s="16" t="s">
        <v>49</v>
      </c>
      <c r="D234" s="17">
        <v>0.44447901810000001</v>
      </c>
      <c r="E234" s="17">
        <v>0.1075765466</v>
      </c>
      <c r="F234" s="45">
        <v>15.83735163435</v>
      </c>
      <c r="G234" s="46">
        <v>16.957878099999999</v>
      </c>
      <c r="H234" s="47">
        <v>4.3296285648253303E-12</v>
      </c>
      <c r="I234" s="46">
        <v>1.5731695999999999</v>
      </c>
      <c r="J234" s="47">
        <v>1</v>
      </c>
      <c r="K234" s="46">
        <v>39.691814399999998</v>
      </c>
      <c r="L234" s="47">
        <v>1.09326502002561E-18</v>
      </c>
      <c r="M234" s="46">
        <v>5.4872582000000003</v>
      </c>
      <c r="N234" s="47">
        <v>2.5898024038999498E-4</v>
      </c>
      <c r="O234" s="46">
        <v>33.696255999999998</v>
      </c>
      <c r="P234" s="47">
        <v>8.4000830192678303E-16</v>
      </c>
      <c r="Q234" s="46">
        <v>4.3793215999999999</v>
      </c>
      <c r="R234" s="47">
        <v>1</v>
      </c>
      <c r="S234" s="46">
        <v>-1.8510542000000001</v>
      </c>
      <c r="T234" s="47">
        <v>1</v>
      </c>
      <c r="U234" s="46">
        <v>1.2919164000000001</v>
      </c>
      <c r="V234" s="47">
        <v>1</v>
      </c>
      <c r="W234" s="46">
        <v>3.5943578999999999</v>
      </c>
      <c r="X234" s="47">
        <v>1</v>
      </c>
      <c r="Y234" s="46">
        <v>32.737155999999999</v>
      </c>
      <c r="Z234" s="47">
        <v>1.7720257291748001E-6</v>
      </c>
      <c r="AA234" s="46">
        <v>1.4095118</v>
      </c>
      <c r="AB234" s="47">
        <v>0.93574723694329898</v>
      </c>
      <c r="AC234" s="46">
        <v>-1.1127707</v>
      </c>
      <c r="AD234" s="47">
        <v>0.93263205881599298</v>
      </c>
      <c r="AE234" s="46">
        <v>2.6275010000000001</v>
      </c>
      <c r="AF234" s="47">
        <v>8.1070948953643293E-2</v>
      </c>
      <c r="AG234" s="46">
        <v>1.271217</v>
      </c>
      <c r="AH234" s="47">
        <v>0.92704280344740098</v>
      </c>
      <c r="AI234" s="46">
        <v>2.3191868000000002</v>
      </c>
      <c r="AJ234" s="47">
        <v>0.11642387769580601</v>
      </c>
    </row>
    <row r="235" spans="1:36" x14ac:dyDescent="0.35">
      <c r="A235" s="16" t="s">
        <v>538</v>
      </c>
      <c r="B235" s="30">
        <f t="shared" si="3"/>
        <v>294.69518175679235</v>
      </c>
      <c r="C235" s="16" t="s">
        <v>49</v>
      </c>
      <c r="D235" s="17">
        <v>1.4524050557999999</v>
      </c>
      <c r="E235" s="17">
        <v>5.3296426090000001E-2</v>
      </c>
      <c r="F235" s="45">
        <v>15.70619997358</v>
      </c>
      <c r="G235" s="46">
        <v>6.5018976000000004</v>
      </c>
      <c r="H235" s="47">
        <v>4.3244693556675796E-9</v>
      </c>
      <c r="I235" s="46">
        <v>2.0615999</v>
      </c>
      <c r="J235" s="47">
        <v>0.4809330704</v>
      </c>
      <c r="K235" s="46">
        <v>12.4045285</v>
      </c>
      <c r="L235" s="47">
        <v>2.9842844237739E-15</v>
      </c>
      <c r="M235" s="46">
        <v>5.2871819999999996</v>
      </c>
      <c r="N235" s="47">
        <v>4.1260704145477997E-6</v>
      </c>
      <c r="O235" s="46">
        <v>13.434785700000001</v>
      </c>
      <c r="P235" s="47">
        <v>1.38348906327092E-14</v>
      </c>
      <c r="Q235" s="46">
        <v>7.1420177999999996</v>
      </c>
      <c r="R235" s="47">
        <v>1</v>
      </c>
      <c r="S235" s="46">
        <v>1.8315798000000001</v>
      </c>
      <c r="T235" s="47">
        <v>1</v>
      </c>
      <c r="U235" s="46">
        <v>4.6129816999999997</v>
      </c>
      <c r="V235" s="47">
        <v>1</v>
      </c>
      <c r="W235" s="46">
        <v>1.0721768</v>
      </c>
      <c r="X235" s="47">
        <v>1</v>
      </c>
      <c r="Y235" s="46">
        <v>28.988379999999999</v>
      </c>
      <c r="Z235" s="47">
        <v>2.1291951754223001E-17</v>
      </c>
      <c r="AA235" s="46">
        <v>-1.0340773000000001</v>
      </c>
      <c r="AB235" s="47">
        <v>0.99942115679492505</v>
      </c>
      <c r="AC235" s="46">
        <v>-1.1088526999999999</v>
      </c>
      <c r="AD235" s="47">
        <v>0.91998788891231698</v>
      </c>
      <c r="AE235" s="46">
        <v>1.3942601999999999</v>
      </c>
      <c r="AF235" s="47">
        <v>0.59932599898232197</v>
      </c>
      <c r="AG235" s="46">
        <v>1.5623115000000001</v>
      </c>
      <c r="AH235" s="47">
        <v>0.64524369349170496</v>
      </c>
      <c r="AI235" s="46">
        <v>1.6175706999999999</v>
      </c>
      <c r="AJ235" s="47">
        <v>0.325984137673208</v>
      </c>
    </row>
    <row r="236" spans="1:36" x14ac:dyDescent="0.35">
      <c r="A236" s="16" t="s">
        <v>24</v>
      </c>
      <c r="B236" s="30">
        <f t="shared" si="3"/>
        <v>1176.0111759116905</v>
      </c>
      <c r="C236" s="16" t="s">
        <v>49</v>
      </c>
      <c r="D236" s="17">
        <v>1.8034689599</v>
      </c>
      <c r="E236" s="17">
        <v>1.3311672829999999E-2</v>
      </c>
      <c r="F236" s="45">
        <v>15.65467601816</v>
      </c>
      <c r="G236" s="46">
        <v>5.2793251000000003</v>
      </c>
      <c r="H236" s="47">
        <v>2.4620526628633302E-5</v>
      </c>
      <c r="I236" s="46">
        <v>2.1993591000000001</v>
      </c>
      <c r="J236" s="47">
        <v>0.54913442759999997</v>
      </c>
      <c r="K236" s="46">
        <v>10.6439412</v>
      </c>
      <c r="L236" s="47">
        <v>6.7871052648301695E-10</v>
      </c>
      <c r="M236" s="46">
        <v>4.6562780999999998</v>
      </c>
      <c r="N236" s="47">
        <v>5.1626171812086102E-4</v>
      </c>
      <c r="O236" s="46">
        <v>11.872461899999999</v>
      </c>
      <c r="P236" s="47">
        <v>9.9140736836865597E-10</v>
      </c>
      <c r="Q236" s="46">
        <v>17.212081099999999</v>
      </c>
      <c r="R236" s="47">
        <v>1</v>
      </c>
      <c r="S236" s="46">
        <v>6.5897344999999996</v>
      </c>
      <c r="T236" s="47">
        <v>1</v>
      </c>
      <c r="U236" s="46">
        <v>8.9135893999999993</v>
      </c>
      <c r="V236" s="47">
        <v>1</v>
      </c>
      <c r="W236" s="46">
        <v>6.6978214999999999</v>
      </c>
      <c r="X236" s="47">
        <v>1</v>
      </c>
      <c r="Y236" s="46">
        <v>120.25799170000001</v>
      </c>
      <c r="Z236" s="47">
        <v>6.8940883972052397E-13</v>
      </c>
      <c r="AA236" s="46">
        <v>1.195967</v>
      </c>
      <c r="AB236" s="47">
        <v>0.99116963947483405</v>
      </c>
      <c r="AC236" s="46">
        <v>1.4696056</v>
      </c>
      <c r="AD236" s="47">
        <v>0.60259613773645404</v>
      </c>
      <c r="AE236" s="46">
        <v>1.4522894</v>
      </c>
      <c r="AF236" s="47">
        <v>0.56094227974393296</v>
      </c>
      <c r="AG236" s="46">
        <v>1.4235517</v>
      </c>
      <c r="AH236" s="47">
        <v>0.79126265190281997</v>
      </c>
      <c r="AI236" s="46">
        <v>1.7977015000000001</v>
      </c>
      <c r="AJ236" s="47">
        <v>0.213212974468758</v>
      </c>
    </row>
    <row r="237" spans="1:36" x14ac:dyDescent="0.35">
      <c r="A237" s="16" t="s">
        <v>14</v>
      </c>
      <c r="B237" s="30">
        <f t="shared" si="3"/>
        <v>3109.1352935167392</v>
      </c>
      <c r="C237" s="16" t="s">
        <v>49</v>
      </c>
      <c r="D237" s="17">
        <v>3.1137735461</v>
      </c>
      <c r="E237" s="17">
        <v>4.9758064999999999E-3</v>
      </c>
      <c r="F237" s="45">
        <v>15.47045560286</v>
      </c>
      <c r="G237" s="46">
        <v>5.2848968000000003</v>
      </c>
      <c r="H237" s="47">
        <v>6.1197105493670105E-5</v>
      </c>
      <c r="I237" s="46">
        <v>1.8493112</v>
      </c>
      <c r="J237" s="47">
        <v>0.79223991810000005</v>
      </c>
      <c r="K237" s="46">
        <v>10.948116600000001</v>
      </c>
      <c r="L237" s="47">
        <v>1.9004986633765501E-9</v>
      </c>
      <c r="M237" s="46">
        <v>5.9757024999999997</v>
      </c>
      <c r="N237" s="47">
        <v>8.2953701448984702E-5</v>
      </c>
      <c r="O237" s="46">
        <v>12.365798399999999</v>
      </c>
      <c r="P237" s="47">
        <v>2.20364250171447E-9</v>
      </c>
      <c r="Q237" s="46">
        <v>135.57065879999999</v>
      </c>
      <c r="R237" s="47">
        <v>8.2215692180784196E-11</v>
      </c>
      <c r="S237" s="46">
        <v>32.563086800000001</v>
      </c>
      <c r="T237" s="47">
        <v>1</v>
      </c>
      <c r="U237" s="46">
        <v>57.641722000000001</v>
      </c>
      <c r="V237" s="47">
        <v>1</v>
      </c>
      <c r="W237" s="46">
        <v>82.263494300000005</v>
      </c>
      <c r="X237" s="47">
        <v>2.2920116085607001E-9</v>
      </c>
      <c r="Y237" s="46">
        <v>354.7502427</v>
      </c>
      <c r="Z237" s="47">
        <v>9.4693871457148696E-17</v>
      </c>
      <c r="AA237" s="46">
        <v>2.1253226999999999</v>
      </c>
      <c r="AB237" s="47">
        <v>0.24627297557668501</v>
      </c>
      <c r="AC237" s="46">
        <v>2.4197278</v>
      </c>
      <c r="AD237" s="47">
        <v>5.9625050479563901E-2</v>
      </c>
      <c r="AE237" s="46">
        <v>2.801412</v>
      </c>
      <c r="AF237" s="47">
        <v>9.0136788015508906E-3</v>
      </c>
      <c r="AG237" s="46">
        <v>4.258254</v>
      </c>
      <c r="AH237" s="47">
        <v>5.0284310355219199E-4</v>
      </c>
      <c r="AI237" s="46">
        <v>3.741079</v>
      </c>
      <c r="AJ237" s="47">
        <v>2.726646241361E-4</v>
      </c>
    </row>
    <row r="238" spans="1:36" x14ac:dyDescent="0.35">
      <c r="A238" s="16" t="s">
        <v>511</v>
      </c>
      <c r="B238" s="30">
        <f t="shared" si="3"/>
        <v>383.39008334750002</v>
      </c>
      <c r="C238" s="16" t="s">
        <v>49</v>
      </c>
      <c r="D238" s="17">
        <v>2.1696799515</v>
      </c>
      <c r="E238" s="17">
        <v>4.0278950180000002E-2</v>
      </c>
      <c r="F238" s="45">
        <v>15.442550066660001</v>
      </c>
      <c r="G238" s="46">
        <v>6.7123153999999996</v>
      </c>
      <c r="H238" s="47">
        <v>3.0347612571849099E-6</v>
      </c>
      <c r="I238" s="46">
        <v>2.2309686000000002</v>
      </c>
      <c r="J238" s="47">
        <v>0.5592500708</v>
      </c>
      <c r="K238" s="46">
        <v>12.754268</v>
      </c>
      <c r="L238" s="47">
        <v>1.8416765772030899E-10</v>
      </c>
      <c r="M238" s="46">
        <v>5.5102982999999996</v>
      </c>
      <c r="N238" s="47">
        <v>1.6172728160502599E-4</v>
      </c>
      <c r="O238" s="46">
        <v>12.252163299999999</v>
      </c>
      <c r="P238" s="47">
        <v>2.0815757942648901E-9</v>
      </c>
      <c r="Q238" s="46">
        <v>11.1036933</v>
      </c>
      <c r="R238" s="47">
        <v>1</v>
      </c>
      <c r="S238" s="46">
        <v>1.3997425999999999</v>
      </c>
      <c r="T238" s="47">
        <v>1</v>
      </c>
      <c r="U238" s="46">
        <v>2.3255188000000002</v>
      </c>
      <c r="V238" s="47">
        <v>1</v>
      </c>
      <c r="W238" s="46">
        <v>5.2502690999999997</v>
      </c>
      <c r="X238" s="47">
        <v>1</v>
      </c>
      <c r="Y238" s="46">
        <v>45.5288793</v>
      </c>
      <c r="Z238" s="47">
        <v>2.0187528081358599E-13</v>
      </c>
      <c r="AA238" s="46">
        <v>1.5113103000000001</v>
      </c>
      <c r="AB238" s="47">
        <v>0.86752164341105598</v>
      </c>
      <c r="AC238" s="46">
        <v>1.3550428999999999</v>
      </c>
      <c r="AD238" s="47">
        <v>0.72824893064993701</v>
      </c>
      <c r="AE238" s="46">
        <v>1.4556762000000001</v>
      </c>
      <c r="AF238" s="47">
        <v>0.58495361752475605</v>
      </c>
      <c r="AG238" s="46">
        <v>2.2154134000000001</v>
      </c>
      <c r="AH238" s="47">
        <v>0.21356082884229599</v>
      </c>
      <c r="AI238" s="46">
        <v>1.2878406</v>
      </c>
      <c r="AJ238" s="47">
        <v>0.70844361429771896</v>
      </c>
    </row>
    <row r="239" spans="1:36" x14ac:dyDescent="0.35">
      <c r="A239" s="16" t="s">
        <v>354</v>
      </c>
      <c r="B239" s="30">
        <f t="shared" si="3"/>
        <v>196.65122266318716</v>
      </c>
      <c r="C239" s="16" t="s">
        <v>49</v>
      </c>
      <c r="D239" s="17">
        <v>1.3251327285000001</v>
      </c>
      <c r="E239" s="17">
        <v>7.7467356500000001E-2</v>
      </c>
      <c r="F239" s="45">
        <v>15.23405037221</v>
      </c>
      <c r="G239" s="46">
        <v>16.169960799999998</v>
      </c>
      <c r="H239" s="47">
        <v>2.75953545343339E-14</v>
      </c>
      <c r="I239" s="46">
        <v>3.0820531</v>
      </c>
      <c r="J239" s="47">
        <v>0.1170641125</v>
      </c>
      <c r="K239" s="46">
        <v>33.069453199999998</v>
      </c>
      <c r="L239" s="47">
        <v>3.8046839068619803E-20</v>
      </c>
      <c r="M239" s="46">
        <v>5.6093146000000003</v>
      </c>
      <c r="N239" s="47">
        <v>3.52663214095669E-5</v>
      </c>
      <c r="O239" s="46">
        <v>36.669408099999998</v>
      </c>
      <c r="P239" s="47">
        <v>7.6481027357341398E-19</v>
      </c>
      <c r="Q239" s="46">
        <v>9.1978475</v>
      </c>
      <c r="R239" s="47">
        <v>5.87213388212571E-7</v>
      </c>
      <c r="S239" s="46">
        <v>1.1697455999999999</v>
      </c>
      <c r="T239" s="47">
        <v>1</v>
      </c>
      <c r="U239" s="46">
        <v>3.3090331000000002</v>
      </c>
      <c r="V239" s="47">
        <v>1</v>
      </c>
      <c r="W239" s="46">
        <v>3.3135493999999999</v>
      </c>
      <c r="X239" s="47">
        <v>1</v>
      </c>
      <c r="Y239" s="46">
        <v>82.355823099999995</v>
      </c>
      <c r="Z239" s="47">
        <v>1.34847746928203E-25</v>
      </c>
      <c r="AA239" s="46">
        <v>2.0021561999999999</v>
      </c>
      <c r="AB239" s="47">
        <v>0.44512670781858099</v>
      </c>
      <c r="AC239" s="46">
        <v>1.2699054999999999</v>
      </c>
      <c r="AD239" s="47">
        <v>0.79588730233091598</v>
      </c>
      <c r="AE239" s="46">
        <v>2.6877469</v>
      </c>
      <c r="AF239" s="47">
        <v>2.8383483810193701E-2</v>
      </c>
      <c r="AG239" s="46">
        <v>2.1751388999999999</v>
      </c>
      <c r="AH239" s="47">
        <v>0.21730499183728599</v>
      </c>
      <c r="AI239" s="46">
        <v>3.2733091000000001</v>
      </c>
      <c r="AJ239" s="47">
        <v>3.5128618626804201E-3</v>
      </c>
    </row>
    <row r="240" spans="1:36" x14ac:dyDescent="0.35">
      <c r="A240" s="16" t="s">
        <v>617</v>
      </c>
      <c r="B240" s="30">
        <f t="shared" si="3"/>
        <v>131.90065266368191</v>
      </c>
      <c r="C240" s="16" t="s">
        <v>49</v>
      </c>
      <c r="D240" s="17">
        <v>2.8140290964000001</v>
      </c>
      <c r="E240" s="17">
        <v>0.11397773166</v>
      </c>
      <c r="F240" s="45">
        <v>15.033737195080001</v>
      </c>
      <c r="G240" s="46">
        <v>13.780726899999999</v>
      </c>
      <c r="H240" s="47">
        <v>4.5178718383441398E-10</v>
      </c>
      <c r="I240" s="46">
        <v>1.9131959999999999</v>
      </c>
      <c r="J240" s="47">
        <v>0.77996103939999994</v>
      </c>
      <c r="K240" s="46">
        <v>29.410938999999999</v>
      </c>
      <c r="L240" s="47">
        <v>4.4564850781871803E-15</v>
      </c>
      <c r="M240" s="46">
        <v>4.5860589999999997</v>
      </c>
      <c r="N240" s="47">
        <v>1.347333952043E-3</v>
      </c>
      <c r="O240" s="46">
        <v>25.584032000000001</v>
      </c>
      <c r="P240" s="47">
        <v>5.9933834188239198E-13</v>
      </c>
      <c r="Q240" s="46">
        <v>11.0437245</v>
      </c>
      <c r="R240" s="47">
        <v>1</v>
      </c>
      <c r="S240" s="46">
        <v>-1.3772903000000001</v>
      </c>
      <c r="T240" s="47">
        <v>1</v>
      </c>
      <c r="U240" s="46">
        <v>1.8396432</v>
      </c>
      <c r="V240" s="47">
        <v>1</v>
      </c>
      <c r="W240" s="46">
        <v>-3.5069058000000002</v>
      </c>
      <c r="X240" s="47">
        <v>1</v>
      </c>
      <c r="Y240" s="46">
        <v>38.826018300000001</v>
      </c>
      <c r="Z240" s="47">
        <v>7.2385818230011497E-4</v>
      </c>
      <c r="AA240" s="46">
        <v>2.5646222999999999</v>
      </c>
      <c r="AB240" s="47">
        <v>7.3761777483448199E-2</v>
      </c>
      <c r="AC240" s="46">
        <v>2.1059410000000001</v>
      </c>
      <c r="AD240" s="47">
        <v>0.13527557205979199</v>
      </c>
      <c r="AE240" s="46">
        <v>4.4333986999999997</v>
      </c>
      <c r="AF240" s="47">
        <v>6.07427341765384E-5</v>
      </c>
      <c r="AG240" s="46">
        <v>1.8590439000000001</v>
      </c>
      <c r="AH240" s="47">
        <v>0.33938600841168598</v>
      </c>
      <c r="AI240" s="46">
        <v>4.3107981000000004</v>
      </c>
      <c r="AJ240" s="47">
        <v>4.5681785800398897E-5</v>
      </c>
    </row>
    <row r="241" spans="1:36" x14ac:dyDescent="0.35">
      <c r="A241" s="16" t="s">
        <v>554</v>
      </c>
      <c r="B241" s="30">
        <f t="shared" si="3"/>
        <v>251.03593573363091</v>
      </c>
      <c r="C241" s="16" t="s">
        <v>49</v>
      </c>
      <c r="D241" s="17">
        <v>1.9015561138999999</v>
      </c>
      <c r="E241" s="17">
        <v>5.9449362630000002E-2</v>
      </c>
      <c r="F241" s="45">
        <v>14.92392637659</v>
      </c>
      <c r="G241" s="46">
        <v>13.8796135</v>
      </c>
      <c r="H241" s="47">
        <v>1.0880048263911601E-9</v>
      </c>
      <c r="I241" s="46">
        <v>1.9351018</v>
      </c>
      <c r="J241" s="47">
        <v>0.78633496849999995</v>
      </c>
      <c r="K241" s="46">
        <v>26.665082200000001</v>
      </c>
      <c r="L241" s="47">
        <v>6.8464089700903806E-14</v>
      </c>
      <c r="M241" s="46">
        <v>4.4102759999999996</v>
      </c>
      <c r="N241" s="47">
        <v>2.19082119005202E-3</v>
      </c>
      <c r="O241" s="46">
        <v>23.386722500000001</v>
      </c>
      <c r="P241" s="47">
        <v>5.1565398557471201E-12</v>
      </c>
      <c r="Q241" s="46">
        <v>10.3616385</v>
      </c>
      <c r="R241" s="47">
        <v>1</v>
      </c>
      <c r="S241" s="46">
        <v>1.1583772999999999</v>
      </c>
      <c r="T241" s="47">
        <v>1</v>
      </c>
      <c r="U241" s="46">
        <v>3.9828985000000001</v>
      </c>
      <c r="V241" s="47">
        <v>1</v>
      </c>
      <c r="W241" s="46">
        <v>3.5730868999999998</v>
      </c>
      <c r="X241" s="47">
        <v>1</v>
      </c>
      <c r="Y241" s="46">
        <v>37.127350800000002</v>
      </c>
      <c r="Z241" s="47">
        <v>9.4703032494861304E-7</v>
      </c>
      <c r="AA241" s="46">
        <v>1.6172126</v>
      </c>
      <c r="AB241" s="47">
        <v>0.69791558442349</v>
      </c>
      <c r="AC241" s="46">
        <v>1.127481</v>
      </c>
      <c r="AD241" s="47">
        <v>0.90730308665529802</v>
      </c>
      <c r="AE241" s="46">
        <v>1.9848055</v>
      </c>
      <c r="AF241" s="47">
        <v>0.132914333789207</v>
      </c>
      <c r="AG241" s="46">
        <v>1.3585503000000001</v>
      </c>
      <c r="AH241" s="47">
        <v>0.827082626552753</v>
      </c>
      <c r="AI241" s="46">
        <v>2.2177834999999999</v>
      </c>
      <c r="AJ241" s="47">
        <v>4.8200361465192701E-2</v>
      </c>
    </row>
    <row r="242" spans="1:36" x14ac:dyDescent="0.35">
      <c r="A242" s="16" t="s">
        <v>489</v>
      </c>
      <c r="B242" s="30">
        <f t="shared" si="3"/>
        <v>466.27290557753759</v>
      </c>
      <c r="C242" s="16" t="s">
        <v>49</v>
      </c>
      <c r="D242" s="17">
        <v>0.93575531570000003</v>
      </c>
      <c r="E242" s="17">
        <v>3.0389426390000002E-2</v>
      </c>
      <c r="F242" s="45">
        <v>14.1697661417</v>
      </c>
      <c r="G242" s="46">
        <v>3.0430663999999998</v>
      </c>
      <c r="H242" s="47">
        <v>8.5785176445610095E-3</v>
      </c>
      <c r="I242" s="46">
        <v>1.2726371999999999</v>
      </c>
      <c r="J242" s="47">
        <v>0.97073326390000003</v>
      </c>
      <c r="K242" s="46">
        <v>4.2172552000000003</v>
      </c>
      <c r="L242" s="47">
        <v>8.1014705418834302E-5</v>
      </c>
      <c r="M242" s="46">
        <v>2.0296021999999998</v>
      </c>
      <c r="N242" s="47">
        <v>0.16049802642712899</v>
      </c>
      <c r="O242" s="46">
        <v>3.7073697000000001</v>
      </c>
      <c r="P242" s="47">
        <v>5.59246020672552E-4</v>
      </c>
      <c r="Q242" s="46">
        <v>3.8425069000000001</v>
      </c>
      <c r="R242" s="47">
        <v>1</v>
      </c>
      <c r="S242" s="46">
        <v>1.2126565</v>
      </c>
      <c r="T242" s="47">
        <v>1</v>
      </c>
      <c r="U242" s="46">
        <v>1.6111262</v>
      </c>
      <c r="V242" s="47">
        <v>1</v>
      </c>
      <c r="W242" s="46">
        <v>-1.2332582000000001</v>
      </c>
      <c r="X242" s="47">
        <v>1</v>
      </c>
      <c r="Y242" s="46">
        <v>17.6245674</v>
      </c>
      <c r="Z242" s="47">
        <v>5.6716838690928295E-13</v>
      </c>
      <c r="AA242" s="46">
        <v>1.0407317</v>
      </c>
      <c r="AB242" s="47">
        <v>0.99942115679492505</v>
      </c>
      <c r="AC242" s="46">
        <v>-1.1315989</v>
      </c>
      <c r="AD242" s="47">
        <v>0.90683716003512704</v>
      </c>
      <c r="AE242" s="46">
        <v>-1.4412214999999999</v>
      </c>
      <c r="AF242" s="47">
        <v>0.55596950907686005</v>
      </c>
      <c r="AG242" s="46">
        <v>-1.2776377000000001</v>
      </c>
      <c r="AH242" s="47">
        <v>0.89021998154148296</v>
      </c>
      <c r="AI242" s="46">
        <v>-1.6454010999999999</v>
      </c>
      <c r="AJ242" s="47">
        <v>0.30860176641650799</v>
      </c>
    </row>
    <row r="243" spans="1:36" x14ac:dyDescent="0.35">
      <c r="A243" s="16" t="s">
        <v>295</v>
      </c>
      <c r="B243" s="30">
        <f t="shared" si="3"/>
        <v>179.56273776945673</v>
      </c>
      <c r="C243" s="16" t="s">
        <v>49</v>
      </c>
      <c r="D243" s="17">
        <v>2.063787096</v>
      </c>
      <c r="E243" s="17">
        <v>7.8602226740000003E-2</v>
      </c>
      <c r="F243" s="45">
        <v>14.11403102821</v>
      </c>
      <c r="G243" s="46">
        <v>16.672281000000002</v>
      </c>
      <c r="H243" s="47">
        <v>8.5632525220869596E-13</v>
      </c>
      <c r="I243" s="46">
        <v>2.1977405000000001</v>
      </c>
      <c r="J243" s="47">
        <v>0.55901416250000002</v>
      </c>
      <c r="K243" s="46">
        <v>33.541350000000001</v>
      </c>
      <c r="L243" s="47">
        <v>5.4541270385663797E-18</v>
      </c>
      <c r="M243" s="46">
        <v>5.1530621999999999</v>
      </c>
      <c r="N243" s="47">
        <v>2.08396898442737E-4</v>
      </c>
      <c r="O243" s="46">
        <v>30.4924249</v>
      </c>
      <c r="P243" s="47">
        <v>1.2918560714163299E-15</v>
      </c>
      <c r="Q243" s="46">
        <v>7.2385510000000002</v>
      </c>
      <c r="R243" s="47">
        <v>6.9032626968489303E-7</v>
      </c>
      <c r="S243" s="46">
        <v>1.4215959</v>
      </c>
      <c r="T243" s="47">
        <v>1</v>
      </c>
      <c r="U243" s="46">
        <v>2.7588449000000002</v>
      </c>
      <c r="V243" s="47">
        <v>1</v>
      </c>
      <c r="W243" s="46">
        <v>1.4646413</v>
      </c>
      <c r="X243" s="47">
        <v>1</v>
      </c>
      <c r="Y243" s="46">
        <v>96.853382600000003</v>
      </c>
      <c r="Z243" s="47">
        <v>1.1233768672022801E-39</v>
      </c>
      <c r="AA243" s="46">
        <v>2.8953443999999999</v>
      </c>
      <c r="AB243" s="47">
        <v>5.1974039500230697E-2</v>
      </c>
      <c r="AC243" s="46">
        <v>1.7396242</v>
      </c>
      <c r="AD243" s="47">
        <v>0.37462339779248</v>
      </c>
      <c r="AE243" s="46">
        <v>4.2337110999999998</v>
      </c>
      <c r="AF243" s="47">
        <v>3.4519970340595E-4</v>
      </c>
      <c r="AG243" s="46">
        <v>2.1970795000000001</v>
      </c>
      <c r="AH243" s="47">
        <v>0.18475347648846499</v>
      </c>
      <c r="AI243" s="46">
        <v>4.2916290000000004</v>
      </c>
      <c r="AJ243" s="47">
        <v>1.4009369410775699E-4</v>
      </c>
    </row>
    <row r="244" spans="1:36" x14ac:dyDescent="0.35">
      <c r="A244" s="16" t="s">
        <v>555</v>
      </c>
      <c r="B244" s="30">
        <f t="shared" si="3"/>
        <v>250.73369206465907</v>
      </c>
      <c r="C244" s="16" t="s">
        <v>49</v>
      </c>
      <c r="D244" s="17">
        <v>1.1448630085</v>
      </c>
      <c r="E244" s="17">
        <v>5.6022961730000001E-2</v>
      </c>
      <c r="F244" s="45">
        <v>14.046844034959999</v>
      </c>
      <c r="G244" s="46">
        <v>7.5806902999999997</v>
      </c>
      <c r="H244" s="47">
        <v>1.1068911320827E-6</v>
      </c>
      <c r="I244" s="46">
        <v>1.9525015999999999</v>
      </c>
      <c r="J244" s="47">
        <v>0.74345948009999996</v>
      </c>
      <c r="K244" s="46">
        <v>13.0548389</v>
      </c>
      <c r="L244" s="47">
        <v>3.34067698157953E-10</v>
      </c>
      <c r="M244" s="46">
        <v>3.6354107999999998</v>
      </c>
      <c r="N244" s="47">
        <v>7.2025243949007502E-3</v>
      </c>
      <c r="O244" s="46">
        <v>13.693812700000001</v>
      </c>
      <c r="P244" s="47">
        <v>1.21570148146657E-9</v>
      </c>
      <c r="Q244" s="46">
        <v>6.1840659999999996</v>
      </c>
      <c r="R244" s="47">
        <v>1</v>
      </c>
      <c r="S244" s="46">
        <v>2.6417361000000001</v>
      </c>
      <c r="T244" s="47">
        <v>1</v>
      </c>
      <c r="U244" s="46">
        <v>4.0145108</v>
      </c>
      <c r="V244" s="47">
        <v>1</v>
      </c>
      <c r="W244" s="46">
        <v>2.4009301999999999</v>
      </c>
      <c r="X244" s="47">
        <v>1</v>
      </c>
      <c r="Y244" s="46">
        <v>36.680115899999997</v>
      </c>
      <c r="Z244" s="47">
        <v>5.8655868775094897E-13</v>
      </c>
      <c r="AA244" s="46">
        <v>1.1987797</v>
      </c>
      <c r="AB244" s="47">
        <v>0.98937571668470603</v>
      </c>
      <c r="AC244" s="46">
        <v>-1.1977529</v>
      </c>
      <c r="AD244" s="47">
        <v>0.84131456471800004</v>
      </c>
      <c r="AE244" s="46">
        <v>1.2760497</v>
      </c>
      <c r="AF244" s="47">
        <v>0.73369588396878405</v>
      </c>
      <c r="AG244" s="46">
        <v>1.0557443</v>
      </c>
      <c r="AH244" s="47">
        <v>0.98559012820140901</v>
      </c>
      <c r="AI244" s="46">
        <v>1.3459409</v>
      </c>
      <c r="AJ244" s="47">
        <v>0.60255084606664899</v>
      </c>
    </row>
    <row r="245" spans="1:36" x14ac:dyDescent="0.35">
      <c r="A245" s="16" t="s">
        <v>394</v>
      </c>
      <c r="B245" s="30">
        <f t="shared" si="3"/>
        <v>912.56219920048306</v>
      </c>
      <c r="C245" s="16" t="s">
        <v>49</v>
      </c>
      <c r="D245" s="17">
        <v>1.3641009582000001</v>
      </c>
      <c r="E245" s="17">
        <v>1.5221382069999999E-2</v>
      </c>
      <c r="F245" s="45">
        <v>13.89045789667</v>
      </c>
      <c r="G245" s="46">
        <v>2.026923</v>
      </c>
      <c r="H245" s="47">
        <v>0.136047512105228</v>
      </c>
      <c r="I245" s="46">
        <v>1.731986</v>
      </c>
      <c r="J245" s="47">
        <v>0.79223991810000005</v>
      </c>
      <c r="K245" s="46">
        <v>2.3340793999999998</v>
      </c>
      <c r="L245" s="47">
        <v>1.8167015795944898E-2</v>
      </c>
      <c r="M245" s="46">
        <v>3.7191995000000002</v>
      </c>
      <c r="N245" s="47">
        <v>1.1327278814455E-3</v>
      </c>
      <c r="O245" s="46">
        <v>3.7878489000000002</v>
      </c>
      <c r="P245" s="47">
        <v>2.0389253897604999E-4</v>
      </c>
      <c r="Q245" s="46">
        <v>9.5935083999999993</v>
      </c>
      <c r="R245" s="47">
        <v>1</v>
      </c>
      <c r="S245" s="46">
        <v>-1.3409875</v>
      </c>
      <c r="T245" s="47">
        <v>1</v>
      </c>
      <c r="U245" s="46">
        <v>1.2459264000000001</v>
      </c>
      <c r="V245" s="47">
        <v>1</v>
      </c>
      <c r="W245" s="46">
        <v>4.2777665999999996</v>
      </c>
      <c r="X245" s="47">
        <v>1</v>
      </c>
      <c r="Y245" s="46">
        <v>-1.5966024999999999</v>
      </c>
      <c r="Z245" s="47">
        <v>1</v>
      </c>
      <c r="AA245" s="46">
        <v>-1.3393746</v>
      </c>
      <c r="AB245" s="47">
        <v>0.97166531612666895</v>
      </c>
      <c r="AC245" s="46">
        <v>1.0224664000000001</v>
      </c>
      <c r="AD245" s="47">
        <v>0.98503889414220402</v>
      </c>
      <c r="AE245" s="46">
        <v>-2.4260453000000002</v>
      </c>
      <c r="AF245" s="47">
        <v>0.110524932001218</v>
      </c>
      <c r="AG245" s="46">
        <v>-1.0569846000000001</v>
      </c>
      <c r="AH245" s="47">
        <v>0.98732606403311796</v>
      </c>
      <c r="AI245" s="46">
        <v>-3.0492986000000002</v>
      </c>
      <c r="AJ245" s="47">
        <v>2.17302753804152E-2</v>
      </c>
    </row>
    <row r="246" spans="1:36" x14ac:dyDescent="0.35">
      <c r="A246" s="16" t="s">
        <v>266</v>
      </c>
      <c r="B246" s="30">
        <f t="shared" si="3"/>
        <v>243.06858321216558</v>
      </c>
      <c r="C246" s="16" t="s">
        <v>49</v>
      </c>
      <c r="D246" s="17">
        <v>2.1015819831</v>
      </c>
      <c r="E246" s="17">
        <v>5.7081095159999998E-2</v>
      </c>
      <c r="F246" s="45">
        <v>13.874620928740001</v>
      </c>
      <c r="G246" s="46">
        <v>4.4016064999999998</v>
      </c>
      <c r="H246" s="47">
        <v>2.2756996535004101E-4</v>
      </c>
      <c r="I246" s="46">
        <v>1.8188744999999999</v>
      </c>
      <c r="J246" s="47">
        <v>0.79223991810000005</v>
      </c>
      <c r="K246" s="46">
        <v>9.7408064999999997</v>
      </c>
      <c r="L246" s="47">
        <v>2.6263423309065201E-9</v>
      </c>
      <c r="M246" s="46">
        <v>3.5302812000000001</v>
      </c>
      <c r="N246" s="47">
        <v>5.4367296483067602E-3</v>
      </c>
      <c r="O246" s="46">
        <v>10.017626099999999</v>
      </c>
      <c r="P246" s="47">
        <v>9.7382533894031503E-9</v>
      </c>
      <c r="Q246" s="46">
        <v>2.6629784999999999</v>
      </c>
      <c r="R246" s="47">
        <v>1</v>
      </c>
      <c r="S246" s="46">
        <v>1.2195498</v>
      </c>
      <c r="T246" s="47">
        <v>1</v>
      </c>
      <c r="U246" s="46">
        <v>3.9640441000000002</v>
      </c>
      <c r="V246" s="47">
        <v>1</v>
      </c>
      <c r="W246" s="46">
        <v>1.3087914</v>
      </c>
      <c r="X246" s="47">
        <v>1</v>
      </c>
      <c r="Y246" s="46">
        <v>36.569072400000003</v>
      </c>
      <c r="Z246" s="47">
        <v>1.26007130945251E-11</v>
      </c>
      <c r="AA246" s="46">
        <v>1.1652118</v>
      </c>
      <c r="AB246" s="47">
        <v>0.99362348577956205</v>
      </c>
      <c r="AC246" s="46">
        <v>1.4711604</v>
      </c>
      <c r="AD246" s="47">
        <v>0.597271994280549</v>
      </c>
      <c r="AE246" s="46">
        <v>1.247441</v>
      </c>
      <c r="AF246" s="47">
        <v>0.77396669570576504</v>
      </c>
      <c r="AG246" s="46">
        <v>-1.0361615</v>
      </c>
      <c r="AH246" s="47">
        <v>0.99070313815780298</v>
      </c>
      <c r="AI246" s="46">
        <v>1.6861714000000001</v>
      </c>
      <c r="AJ246" s="47">
        <v>0.27434483994103998</v>
      </c>
    </row>
    <row r="247" spans="1:36" x14ac:dyDescent="0.35">
      <c r="A247" s="16" t="s">
        <v>347</v>
      </c>
      <c r="B247" s="30">
        <f t="shared" si="3"/>
        <v>276.17759419336721</v>
      </c>
      <c r="C247" s="16" t="s">
        <v>49</v>
      </c>
      <c r="D247" s="17">
        <v>2.3876171448000001</v>
      </c>
      <c r="E247" s="17">
        <v>5.0038288930000001E-2</v>
      </c>
      <c r="F247" s="45">
        <v>13.81945425424</v>
      </c>
      <c r="G247" s="46">
        <v>3.2620920999999998</v>
      </c>
      <c r="H247" s="47">
        <v>1.04274489191506E-2</v>
      </c>
      <c r="I247" s="46">
        <v>1.9104004999999999</v>
      </c>
      <c r="J247" s="47">
        <v>0.76843999409999997</v>
      </c>
      <c r="K247" s="46">
        <v>7.1185454000000004</v>
      </c>
      <c r="L247" s="47">
        <v>8.4820223560718005E-7</v>
      </c>
      <c r="M247" s="46">
        <v>5.0258513999999996</v>
      </c>
      <c r="N247" s="47">
        <v>4.9478233146246103E-4</v>
      </c>
      <c r="O247" s="46">
        <v>8.4137727000000009</v>
      </c>
      <c r="P247" s="47">
        <v>3.7419572227317199E-7</v>
      </c>
      <c r="Q247" s="46">
        <v>10.2224679</v>
      </c>
      <c r="R247" s="47">
        <v>3.0395098058869498E-4</v>
      </c>
      <c r="S247" s="46">
        <v>6.1580164000000002</v>
      </c>
      <c r="T247" s="47">
        <v>2.2082092407201399E-2</v>
      </c>
      <c r="U247" s="46">
        <v>14.154700699999999</v>
      </c>
      <c r="V247" s="47">
        <v>1.0365602787547101E-5</v>
      </c>
      <c r="W247" s="46">
        <v>11.1969774</v>
      </c>
      <c r="X247" s="47">
        <v>3.9945642208507102E-5</v>
      </c>
      <c r="Y247" s="46">
        <v>47.640256800000003</v>
      </c>
      <c r="Z247" s="47">
        <v>7.6556743426939999E-11</v>
      </c>
      <c r="AA247" s="46">
        <v>1.3882281999999999</v>
      </c>
      <c r="AB247" s="47">
        <v>0.91210863202861603</v>
      </c>
      <c r="AC247" s="46">
        <v>1.8187078000000001</v>
      </c>
      <c r="AD247" s="47">
        <v>0.29133467286508902</v>
      </c>
      <c r="AE247" s="46">
        <v>1.7221630000000001</v>
      </c>
      <c r="AF247" s="47">
        <v>0.29214650224201799</v>
      </c>
      <c r="AG247" s="46">
        <v>2.8932628</v>
      </c>
      <c r="AH247" s="47">
        <v>2.4077517257132201E-2</v>
      </c>
      <c r="AI247" s="46">
        <v>1.9504452000000001</v>
      </c>
      <c r="AJ247" s="47">
        <v>0.126893523925624</v>
      </c>
    </row>
    <row r="248" spans="1:36" x14ac:dyDescent="0.35">
      <c r="A248" s="16" t="s">
        <v>261</v>
      </c>
      <c r="B248" s="30">
        <f t="shared" si="3"/>
        <v>411.81983253464176</v>
      </c>
      <c r="C248" s="16" t="s">
        <v>49</v>
      </c>
      <c r="D248" s="17">
        <v>1.5968639725</v>
      </c>
      <c r="E248" s="17">
        <v>3.3112167550000002E-2</v>
      </c>
      <c r="F248" s="45">
        <v>13.6362472953</v>
      </c>
      <c r="G248" s="46">
        <v>4.5032550999999996</v>
      </c>
      <c r="H248" s="47">
        <v>5.8227060540216597E-4</v>
      </c>
      <c r="I248" s="46">
        <v>2.0401929999999999</v>
      </c>
      <c r="J248" s="47">
        <v>0.71010317960000002</v>
      </c>
      <c r="K248" s="46">
        <v>13.7172793</v>
      </c>
      <c r="L248" s="47">
        <v>3.09001621858835E-10</v>
      </c>
      <c r="M248" s="46">
        <v>3.9381618</v>
      </c>
      <c r="N248" s="47">
        <v>4.2078156707425996E-3</v>
      </c>
      <c r="O248" s="46">
        <v>20.1268645</v>
      </c>
      <c r="P248" s="47">
        <v>1.5952885170701E-11</v>
      </c>
      <c r="Q248" s="46">
        <v>11.7273648</v>
      </c>
      <c r="R248" s="47">
        <v>6.2905132623953298E-9</v>
      </c>
      <c r="S248" s="46">
        <v>2.7617389999999999</v>
      </c>
      <c r="T248" s="47">
        <v>1</v>
      </c>
      <c r="U248" s="46">
        <v>16.570529199999999</v>
      </c>
      <c r="V248" s="47">
        <v>6.2691146788749001E-12</v>
      </c>
      <c r="W248" s="46">
        <v>4.8496699000000003</v>
      </c>
      <c r="X248" s="47">
        <v>1</v>
      </c>
      <c r="Y248" s="46">
        <v>91.700201100000001</v>
      </c>
      <c r="Z248" s="47">
        <v>3.0594698701894302E-26</v>
      </c>
      <c r="AA248" s="46">
        <v>1.0762697999999999</v>
      </c>
      <c r="AB248" s="47">
        <v>0.99942115679492505</v>
      </c>
      <c r="AC248" s="46">
        <v>1.2471167999999999</v>
      </c>
      <c r="AD248" s="47">
        <v>0.80380571853345795</v>
      </c>
      <c r="AE248" s="46">
        <v>2.121947</v>
      </c>
      <c r="AF248" s="47">
        <v>0.107887622027381</v>
      </c>
      <c r="AG248" s="46">
        <v>1.2908895</v>
      </c>
      <c r="AH248" s="47">
        <v>0.88743396362528004</v>
      </c>
      <c r="AI248" s="46">
        <v>3.3502656000000002</v>
      </c>
      <c r="AJ248" s="47">
        <v>1.9179986564426101E-3</v>
      </c>
    </row>
    <row r="249" spans="1:36" x14ac:dyDescent="0.35">
      <c r="A249" s="16" t="s">
        <v>499</v>
      </c>
      <c r="B249" s="30">
        <f t="shared" si="3"/>
        <v>430.92842622171423</v>
      </c>
      <c r="C249" s="16" t="s">
        <v>49</v>
      </c>
      <c r="D249" s="17">
        <v>0.56413607239999997</v>
      </c>
      <c r="E249" s="17">
        <v>3.1002564810000001E-2</v>
      </c>
      <c r="F249" s="45">
        <v>13.35988646241</v>
      </c>
      <c r="G249" s="46">
        <v>2.9869294000000002</v>
      </c>
      <c r="H249" s="47">
        <v>6.19220302928601E-2</v>
      </c>
      <c r="I249" s="46">
        <v>3.2082193999999999</v>
      </c>
      <c r="J249" s="47">
        <v>0.26432681320000001</v>
      </c>
      <c r="K249" s="46">
        <v>7.2604072000000004</v>
      </c>
      <c r="L249" s="47">
        <v>6.3923276428047498E-6</v>
      </c>
      <c r="M249" s="46">
        <v>5.2985420999999997</v>
      </c>
      <c r="N249" s="47">
        <v>9.85092151567518E-4</v>
      </c>
      <c r="O249" s="46">
        <v>10.215708100000001</v>
      </c>
      <c r="P249" s="47">
        <v>3.8105897423499498E-7</v>
      </c>
      <c r="Q249" s="46">
        <v>9.4202314000000005</v>
      </c>
      <c r="R249" s="47">
        <v>1</v>
      </c>
      <c r="S249" s="46">
        <v>1.9949821000000001</v>
      </c>
      <c r="T249" s="47">
        <v>1</v>
      </c>
      <c r="U249" s="46">
        <v>4.9315696999999998</v>
      </c>
      <c r="V249" s="47">
        <v>1</v>
      </c>
      <c r="W249" s="46">
        <v>4.0582922000000003</v>
      </c>
      <c r="X249" s="47">
        <v>1</v>
      </c>
      <c r="Y249" s="46">
        <v>30.331225799999999</v>
      </c>
      <c r="Z249" s="47">
        <v>3.4552796466462499E-12</v>
      </c>
      <c r="AA249" s="46">
        <v>1.0964634</v>
      </c>
      <c r="AB249" s="47">
        <v>0.99942115679492505</v>
      </c>
      <c r="AC249" s="46">
        <v>-1.0882238</v>
      </c>
      <c r="AD249" s="47">
        <v>0.93441823348521502</v>
      </c>
      <c r="AE249" s="46">
        <v>1.9888650000000001</v>
      </c>
      <c r="AF249" s="47">
        <v>0.15890415450741699</v>
      </c>
      <c r="AG249" s="46">
        <v>1.6457723</v>
      </c>
      <c r="AH249" s="47">
        <v>0.58717595364505104</v>
      </c>
      <c r="AI249" s="46">
        <v>1.5380091</v>
      </c>
      <c r="AJ249" s="47">
        <v>0.41777814271698999</v>
      </c>
    </row>
    <row r="250" spans="1:36" x14ac:dyDescent="0.35">
      <c r="A250" s="16" t="s">
        <v>611</v>
      </c>
      <c r="B250" s="30">
        <f t="shared" si="3"/>
        <v>140.80675270634595</v>
      </c>
      <c r="C250" s="16" t="s">
        <v>49</v>
      </c>
      <c r="D250" s="17">
        <v>1.1907147349</v>
      </c>
      <c r="E250" s="17">
        <v>9.2794868589999996E-2</v>
      </c>
      <c r="F250" s="45">
        <v>13.066144113969999</v>
      </c>
      <c r="G250" s="46">
        <v>2.0418742000000001</v>
      </c>
      <c r="H250" s="47">
        <v>0.10120180499171801</v>
      </c>
      <c r="I250" s="46">
        <v>1.9577552</v>
      </c>
      <c r="J250" s="47">
        <v>0.57305175720000001</v>
      </c>
      <c r="K250" s="46">
        <v>3.0807063000000001</v>
      </c>
      <c r="L250" s="47">
        <v>7.27802259688698E-4</v>
      </c>
      <c r="M250" s="46">
        <v>3.2470705999999998</v>
      </c>
      <c r="N250" s="47">
        <v>2.7934912221969799E-3</v>
      </c>
      <c r="O250" s="46">
        <v>5.2382152</v>
      </c>
      <c r="P250" s="47">
        <v>1.65720467116897E-6</v>
      </c>
      <c r="Q250" s="46">
        <v>3.9233720999999999</v>
      </c>
      <c r="R250" s="47">
        <v>1</v>
      </c>
      <c r="S250" s="46">
        <v>-1.1889916</v>
      </c>
      <c r="T250" s="47">
        <v>1</v>
      </c>
      <c r="U250" s="46">
        <v>1.4781968000000001</v>
      </c>
      <c r="V250" s="47">
        <v>1</v>
      </c>
      <c r="W250" s="46">
        <v>2.8655553999999999</v>
      </c>
      <c r="X250" s="47">
        <v>4.4947516308682003E-2</v>
      </c>
      <c r="Y250" s="46">
        <v>11.6794609</v>
      </c>
      <c r="Z250" s="47">
        <v>6.2582712856990401E-8</v>
      </c>
      <c r="AA250" s="46">
        <v>-1.3459326</v>
      </c>
      <c r="AB250" s="47">
        <v>0.92422921304815198</v>
      </c>
      <c r="AC250" s="46">
        <v>-1.1311457</v>
      </c>
      <c r="AD250" s="47">
        <v>0.90217093779743296</v>
      </c>
      <c r="AE250" s="46">
        <v>-1.3136469</v>
      </c>
      <c r="AF250" s="47">
        <v>0.67707759905107601</v>
      </c>
      <c r="AG250" s="46">
        <v>1.0047575</v>
      </c>
      <c r="AH250" s="47">
        <v>0.99886906060713698</v>
      </c>
      <c r="AI250" s="46">
        <v>-1.2581549999999999</v>
      </c>
      <c r="AJ250" s="47">
        <v>0.70102968037749602</v>
      </c>
    </row>
    <row r="251" spans="1:36" x14ac:dyDescent="0.35">
      <c r="A251" s="16" t="s">
        <v>277</v>
      </c>
      <c r="B251" s="30">
        <f t="shared" si="3"/>
        <v>134.76208596759724</v>
      </c>
      <c r="C251" s="16" t="s">
        <v>49</v>
      </c>
      <c r="D251" s="17">
        <v>2.5238219685000001</v>
      </c>
      <c r="E251" s="17">
        <v>9.5720042950000001E-2</v>
      </c>
      <c r="F251" s="45">
        <v>12.899432656849999</v>
      </c>
      <c r="G251" s="46">
        <v>4.9681898000000002</v>
      </c>
      <c r="H251" s="47">
        <v>1.7212998672349701E-6</v>
      </c>
      <c r="I251" s="46">
        <v>1.5242213</v>
      </c>
      <c r="J251" s="47">
        <v>0.86851034019999995</v>
      </c>
      <c r="K251" s="46">
        <v>10.036279</v>
      </c>
      <c r="L251" s="47">
        <v>2.3255837386558601E-12</v>
      </c>
      <c r="M251" s="46">
        <v>3.1385364999999998</v>
      </c>
      <c r="N251" s="47">
        <v>3.0871057671307701E-3</v>
      </c>
      <c r="O251" s="46">
        <v>9.8571779999999993</v>
      </c>
      <c r="P251" s="47">
        <v>3.7381188250614101E-11</v>
      </c>
      <c r="Q251" s="46">
        <v>8.3285020999999997</v>
      </c>
      <c r="R251" s="47">
        <v>1.44819777627142E-6</v>
      </c>
      <c r="S251" s="46">
        <v>-2.0215252000000001</v>
      </c>
      <c r="T251" s="47">
        <v>1</v>
      </c>
      <c r="U251" s="46">
        <v>2.1487299000000002</v>
      </c>
      <c r="V251" s="47">
        <v>1</v>
      </c>
      <c r="W251" s="46">
        <v>2.2214499999999999</v>
      </c>
      <c r="X251" s="47">
        <v>1</v>
      </c>
      <c r="Y251" s="46">
        <v>24.9318645</v>
      </c>
      <c r="Z251" s="47">
        <v>1.57934887769118E-15</v>
      </c>
      <c r="AA251" s="46">
        <v>1.8394478000000001</v>
      </c>
      <c r="AB251" s="47">
        <v>0.54220023009157403</v>
      </c>
      <c r="AC251" s="46">
        <v>1.693311</v>
      </c>
      <c r="AD251" s="47">
        <v>0.41458965986088903</v>
      </c>
      <c r="AE251" s="46">
        <v>1.9563944</v>
      </c>
      <c r="AF251" s="47">
        <v>0.16982624063061799</v>
      </c>
      <c r="AG251" s="46">
        <v>1.8337208</v>
      </c>
      <c r="AH251" s="47">
        <v>0.41475697728629501</v>
      </c>
      <c r="AI251" s="46">
        <v>1.9762960999999999</v>
      </c>
      <c r="AJ251" s="47">
        <v>0.12963237315199799</v>
      </c>
    </row>
    <row r="252" spans="1:36" x14ac:dyDescent="0.35">
      <c r="A252" s="16" t="s">
        <v>407</v>
      </c>
      <c r="B252" s="30">
        <f t="shared" si="3"/>
        <v>270.21606025601449</v>
      </c>
      <c r="C252" s="16" t="s">
        <v>49</v>
      </c>
      <c r="D252" s="17">
        <v>3.0562662041999999</v>
      </c>
      <c r="E252" s="17">
        <v>4.766831832E-2</v>
      </c>
      <c r="F252" s="45">
        <v>12.88074517546</v>
      </c>
      <c r="G252" s="46">
        <v>3.5548850999999999</v>
      </c>
      <c r="H252" s="47">
        <v>1.4104255755960501E-3</v>
      </c>
      <c r="I252" s="46">
        <v>1.3603111999999999</v>
      </c>
      <c r="J252" s="47">
        <v>0.95006750890000002</v>
      </c>
      <c r="K252" s="46">
        <v>5.8806281</v>
      </c>
      <c r="L252" s="47">
        <v>7.1568327988533302E-7</v>
      </c>
      <c r="M252" s="46">
        <v>4.6841974999999998</v>
      </c>
      <c r="N252" s="47">
        <v>1.9084350941497001E-4</v>
      </c>
      <c r="O252" s="46">
        <v>10.925349799999999</v>
      </c>
      <c r="P252" s="47">
        <v>3.3141015011980103E-10</v>
      </c>
      <c r="Q252" s="46">
        <v>11.1031584</v>
      </c>
      <c r="R252" s="47">
        <v>1</v>
      </c>
      <c r="S252" s="46">
        <v>5.0336072999999999</v>
      </c>
      <c r="T252" s="47">
        <v>1</v>
      </c>
      <c r="U252" s="46">
        <v>10.0203048</v>
      </c>
      <c r="V252" s="47">
        <v>1</v>
      </c>
      <c r="W252" s="46">
        <v>10.4281024</v>
      </c>
      <c r="X252" s="47">
        <v>1</v>
      </c>
      <c r="Y252" s="46">
        <v>81.217988899999995</v>
      </c>
      <c r="Z252" s="47">
        <v>1.1224208990913E-12</v>
      </c>
      <c r="AA252" s="46">
        <v>1.3115418000000001</v>
      </c>
      <c r="AB252" s="47">
        <v>0.94524249396897297</v>
      </c>
      <c r="AC252" s="46">
        <v>1.1390385000000001</v>
      </c>
      <c r="AD252" s="47">
        <v>0.903202143349213</v>
      </c>
      <c r="AE252" s="46">
        <v>1.6645988</v>
      </c>
      <c r="AF252" s="47">
        <v>0.35345153251960199</v>
      </c>
      <c r="AG252" s="46">
        <v>2.1635246000000001</v>
      </c>
      <c r="AH252" s="47">
        <v>0.18610594465677799</v>
      </c>
      <c r="AI252" s="46">
        <v>2.1722012999999998</v>
      </c>
      <c r="AJ252" s="47">
        <v>6.6632911570231407E-2</v>
      </c>
    </row>
    <row r="253" spans="1:36" x14ac:dyDescent="0.35">
      <c r="A253" s="16" t="s">
        <v>371</v>
      </c>
      <c r="B253" s="30">
        <f t="shared" si="3"/>
        <v>318.19835083959941</v>
      </c>
      <c r="C253" s="16" t="s">
        <v>49</v>
      </c>
      <c r="D253" s="17">
        <v>2.4250918141</v>
      </c>
      <c r="E253" s="17">
        <v>3.9910359219999997E-2</v>
      </c>
      <c r="F253" s="45">
        <v>12.69941048522</v>
      </c>
      <c r="G253" s="46">
        <v>9.7154637000000008</v>
      </c>
      <c r="H253" s="47">
        <v>2.2890943121775301E-7</v>
      </c>
      <c r="I253" s="46">
        <v>1.8945569</v>
      </c>
      <c r="J253" s="47">
        <v>0.80121056719999995</v>
      </c>
      <c r="K253" s="46">
        <v>22.034898399999999</v>
      </c>
      <c r="L253" s="47">
        <v>1.9865215571423302E-12</v>
      </c>
      <c r="M253" s="46">
        <v>4.7879106</v>
      </c>
      <c r="N253" s="47">
        <v>1.3428262169072299E-3</v>
      </c>
      <c r="O253" s="46">
        <v>19.411581999999999</v>
      </c>
      <c r="P253" s="47">
        <v>9.2335025586399198E-11</v>
      </c>
      <c r="Q253" s="46">
        <v>17.471983699999999</v>
      </c>
      <c r="R253" s="47">
        <v>5.3738170037480896E-10</v>
      </c>
      <c r="S253" s="46">
        <v>2.5100039999999999</v>
      </c>
      <c r="T253" s="47">
        <v>1</v>
      </c>
      <c r="U253" s="46">
        <v>5.2910697000000004</v>
      </c>
      <c r="V253" s="47">
        <v>1</v>
      </c>
      <c r="W253" s="46">
        <v>4.6628081999999997</v>
      </c>
      <c r="X253" s="47">
        <v>1</v>
      </c>
      <c r="Y253" s="46">
        <v>59.466053600000002</v>
      </c>
      <c r="Z253" s="47">
        <v>1.56381821656512E-22</v>
      </c>
      <c r="AA253" s="46">
        <v>2.2075371000000001</v>
      </c>
      <c r="AB253" s="47">
        <v>0.238617060368574</v>
      </c>
      <c r="AC253" s="46">
        <v>1.8916978</v>
      </c>
      <c r="AD253" s="47">
        <v>0.265658721339323</v>
      </c>
      <c r="AE253" s="46">
        <v>2.9038636000000002</v>
      </c>
      <c r="AF253" s="47">
        <v>9.84315594803108E-3</v>
      </c>
      <c r="AG253" s="46">
        <v>1.7919502</v>
      </c>
      <c r="AH253" s="47">
        <v>0.437985159476733</v>
      </c>
      <c r="AI253" s="46">
        <v>2.4904795000000002</v>
      </c>
      <c r="AJ253" s="47">
        <v>2.5109414847765899E-2</v>
      </c>
    </row>
    <row r="254" spans="1:36" x14ac:dyDescent="0.35">
      <c r="A254" s="16" t="s">
        <v>260</v>
      </c>
      <c r="B254" s="30">
        <f t="shared" si="3"/>
        <v>334.70882759198122</v>
      </c>
      <c r="C254" s="16" t="s">
        <v>49</v>
      </c>
      <c r="D254" s="17">
        <v>2.0554232896000002</v>
      </c>
      <c r="E254" s="17">
        <v>3.7897531140000003E-2</v>
      </c>
      <c r="F254" s="45">
        <v>12.6846382165</v>
      </c>
      <c r="G254" s="46">
        <v>2.3180923999999998</v>
      </c>
      <c r="H254" s="47">
        <v>7.1231676669685801E-2</v>
      </c>
      <c r="I254" s="46">
        <v>1.7747124999999999</v>
      </c>
      <c r="J254" s="47">
        <v>0.79306209780000003</v>
      </c>
      <c r="K254" s="46">
        <v>3.6771118</v>
      </c>
      <c r="L254" s="47">
        <v>3.65452036203616E-4</v>
      </c>
      <c r="M254" s="46">
        <v>2.9074639000000002</v>
      </c>
      <c r="N254" s="47">
        <v>1.7209654682642E-2</v>
      </c>
      <c r="O254" s="46">
        <v>5.2512523</v>
      </c>
      <c r="P254" s="47">
        <v>1.38865431123607E-5</v>
      </c>
      <c r="Q254" s="46">
        <v>13.612218800000001</v>
      </c>
      <c r="R254" s="47">
        <v>1</v>
      </c>
      <c r="S254" s="46">
        <v>2.5663478999999998</v>
      </c>
      <c r="T254" s="47">
        <v>1</v>
      </c>
      <c r="U254" s="46">
        <v>10.1360569</v>
      </c>
      <c r="V254" s="47">
        <v>4.32987693764322E-4</v>
      </c>
      <c r="W254" s="46">
        <v>-1.1859580000000001</v>
      </c>
      <c r="X254" s="47">
        <v>1</v>
      </c>
      <c r="Y254" s="46">
        <v>9.8139816</v>
      </c>
      <c r="Z254" s="47">
        <v>1</v>
      </c>
      <c r="AA254" s="46">
        <v>-1.1300652</v>
      </c>
      <c r="AB254" s="47">
        <v>0.99932848030671995</v>
      </c>
      <c r="AC254" s="46">
        <v>1.1035459999999999</v>
      </c>
      <c r="AD254" s="47">
        <v>0.92129707906140901</v>
      </c>
      <c r="AE254" s="46">
        <v>-1.2960256000000001</v>
      </c>
      <c r="AF254" s="47">
        <v>0.70540153629303903</v>
      </c>
      <c r="AG254" s="46">
        <v>1.125869</v>
      </c>
      <c r="AH254" s="47">
        <v>0.962984211906597</v>
      </c>
      <c r="AI254" s="46">
        <v>-1.5973757</v>
      </c>
      <c r="AJ254" s="47">
        <v>0.33269228515640098</v>
      </c>
    </row>
    <row r="255" spans="1:36" x14ac:dyDescent="0.35">
      <c r="A255" s="16" t="s">
        <v>406</v>
      </c>
      <c r="B255" s="30">
        <f t="shared" si="3"/>
        <v>374.66512474536711</v>
      </c>
      <c r="C255" s="16" t="s">
        <v>49</v>
      </c>
      <c r="D255" s="17">
        <v>1.4967195165</v>
      </c>
      <c r="E255" s="17">
        <v>3.3798564609999998E-2</v>
      </c>
      <c r="F255" s="45">
        <v>12.66314342582</v>
      </c>
      <c r="G255" s="46">
        <v>5.6152857999999997</v>
      </c>
      <c r="H255" s="47">
        <v>9.8086877393418196E-6</v>
      </c>
      <c r="I255" s="46">
        <v>2.1277734000000001</v>
      </c>
      <c r="J255" s="47">
        <v>0.57147210140000004</v>
      </c>
      <c r="K255" s="46">
        <v>11.220655199999999</v>
      </c>
      <c r="L255" s="47">
        <v>2.1871160546498201E-10</v>
      </c>
      <c r="M255" s="46">
        <v>4.1266398999999998</v>
      </c>
      <c r="N255" s="47">
        <v>1.24202282651846E-3</v>
      </c>
      <c r="O255" s="46">
        <v>11.357329699999999</v>
      </c>
      <c r="P255" s="47">
        <v>1.30257163097972E-9</v>
      </c>
      <c r="Q255" s="46">
        <v>8.3689008999999999</v>
      </c>
      <c r="R255" s="47">
        <v>7.7884283506819598E-5</v>
      </c>
      <c r="S255" s="46">
        <v>1.1795047999999999</v>
      </c>
      <c r="T255" s="47">
        <v>1</v>
      </c>
      <c r="U255" s="46">
        <v>2.0082271999999999</v>
      </c>
      <c r="V255" s="47">
        <v>1</v>
      </c>
      <c r="W255" s="46">
        <v>1.3774271</v>
      </c>
      <c r="X255" s="47">
        <v>1</v>
      </c>
      <c r="Y255" s="46">
        <v>51.099556800000002</v>
      </c>
      <c r="Z255" s="47">
        <v>1.8998540906475199E-15</v>
      </c>
      <c r="AA255" s="46">
        <v>1.1727859</v>
      </c>
      <c r="AB255" s="47">
        <v>0.99527777400562401</v>
      </c>
      <c r="AC255" s="46">
        <v>-1.0201476</v>
      </c>
      <c r="AD255" s="47">
        <v>0.98503889414220402</v>
      </c>
      <c r="AE255" s="46">
        <v>1.0798937</v>
      </c>
      <c r="AF255" s="47">
        <v>0.93733021045409404</v>
      </c>
      <c r="AG255" s="46">
        <v>1.1493206</v>
      </c>
      <c r="AH255" s="47">
        <v>0.96047672037090603</v>
      </c>
      <c r="AI255" s="46">
        <v>1.2541229</v>
      </c>
      <c r="AJ255" s="47">
        <v>0.74103648124918797</v>
      </c>
    </row>
    <row r="256" spans="1:36" x14ac:dyDescent="0.35">
      <c r="A256" s="16" t="s">
        <v>325</v>
      </c>
      <c r="B256" s="30">
        <f t="shared" si="3"/>
        <v>114.29002918454465</v>
      </c>
      <c r="C256" s="16" t="s">
        <v>49</v>
      </c>
      <c r="D256" s="17">
        <v>0.35727970390000002</v>
      </c>
      <c r="E256" s="17">
        <v>0.11046779513</v>
      </c>
      <c r="F256" s="45">
        <v>12.62536752936</v>
      </c>
      <c r="G256" s="46">
        <v>6.6913726999999996</v>
      </c>
      <c r="H256" s="47">
        <v>1.01056834344544E-4</v>
      </c>
      <c r="I256" s="46">
        <v>5.4528023000000001</v>
      </c>
      <c r="J256" s="47">
        <v>3.76812911E-2</v>
      </c>
      <c r="K256" s="46">
        <v>13.4471056</v>
      </c>
      <c r="L256" s="47">
        <v>1.7075124571880699E-8</v>
      </c>
      <c r="M256" s="46">
        <v>5.1612308999999996</v>
      </c>
      <c r="N256" s="47">
        <v>2.0065396894989899E-3</v>
      </c>
      <c r="O256" s="46">
        <v>14.934942700000001</v>
      </c>
      <c r="P256" s="47">
        <v>2.29094224463831E-8</v>
      </c>
      <c r="Q256" s="46">
        <v>3.9512309000000001</v>
      </c>
      <c r="R256" s="47">
        <v>1</v>
      </c>
      <c r="S256" s="46">
        <v>1.4312237999999999</v>
      </c>
      <c r="T256" s="47">
        <v>1</v>
      </c>
      <c r="U256" s="46">
        <v>3.8117939000000001</v>
      </c>
      <c r="V256" s="47">
        <v>8.4319270539304103E-2</v>
      </c>
      <c r="W256" s="46">
        <v>4.7954040999999998</v>
      </c>
      <c r="X256" s="47">
        <v>1.58545582149726E-2</v>
      </c>
      <c r="Y256" s="46">
        <v>7.2521355999999999</v>
      </c>
      <c r="Z256" s="47">
        <v>1.5911030995328301E-3</v>
      </c>
      <c r="AA256" s="46">
        <v>2.6679124000000001</v>
      </c>
      <c r="AB256" s="47">
        <v>8.9401338517341097E-2</v>
      </c>
      <c r="AC256" s="46">
        <v>-1.0930645000000001</v>
      </c>
      <c r="AD256" s="47">
        <v>0.93075585439028297</v>
      </c>
      <c r="AE256" s="46">
        <v>3.0468123</v>
      </c>
      <c r="AF256" s="47">
        <v>6.65240928933302E-3</v>
      </c>
      <c r="AG256" s="46">
        <v>-2.2377946999999998</v>
      </c>
      <c r="AH256" s="47">
        <v>0.15870564928304001</v>
      </c>
      <c r="AI256" s="46">
        <v>2.1646836999999999</v>
      </c>
      <c r="AJ256" s="47">
        <v>6.9297511955305993E-2</v>
      </c>
    </row>
    <row r="257" spans="1:36" x14ac:dyDescent="0.35">
      <c r="A257" s="16" t="s">
        <v>596</v>
      </c>
      <c r="B257" s="30">
        <f t="shared" si="3"/>
        <v>157.5649995373079</v>
      </c>
      <c r="C257" s="16" t="s">
        <v>49</v>
      </c>
      <c r="D257" s="17">
        <v>1.7331765632</v>
      </c>
      <c r="E257" s="17">
        <v>7.9163984670000007E-2</v>
      </c>
      <c r="F257" s="45">
        <v>12.4734732079</v>
      </c>
      <c r="G257" s="46">
        <v>4.2866103999999998</v>
      </c>
      <c r="H257" s="47">
        <v>2.26603713284804E-4</v>
      </c>
      <c r="I257" s="46">
        <v>2.6557178000000001</v>
      </c>
      <c r="J257" s="47">
        <v>0.25352249230000001</v>
      </c>
      <c r="K257" s="46">
        <v>7.8899977000000003</v>
      </c>
      <c r="L257" s="47">
        <v>2.50406835900447E-8</v>
      </c>
      <c r="M257" s="46">
        <v>8.3123468000000003</v>
      </c>
      <c r="N257" s="47">
        <v>7.9589007639290002E-7</v>
      </c>
      <c r="O257" s="46">
        <v>9.3797073999999991</v>
      </c>
      <c r="P257" s="47">
        <v>1.0418636293898499E-8</v>
      </c>
      <c r="Q257" s="46">
        <v>4.8712564</v>
      </c>
      <c r="R257" s="47">
        <v>2.5567135247933799E-4</v>
      </c>
      <c r="S257" s="46">
        <v>2.7067136999999999</v>
      </c>
      <c r="T257" s="47">
        <v>1</v>
      </c>
      <c r="U257" s="46">
        <v>5.4564529999999998</v>
      </c>
      <c r="V257" s="47">
        <v>3.3749341771196303E-5</v>
      </c>
      <c r="W257" s="46">
        <v>49.0446454</v>
      </c>
      <c r="X257" s="47">
        <v>3.6448526316644198E-26</v>
      </c>
      <c r="Y257" s="46">
        <v>20.686879000000001</v>
      </c>
      <c r="Z257" s="47">
        <v>8.5098599560845205E-16</v>
      </c>
      <c r="AA257" s="46">
        <v>1.5566142000000001</v>
      </c>
      <c r="AB257" s="47">
        <v>0.77661894726552705</v>
      </c>
      <c r="AC257" s="46">
        <v>2.4234662999999999</v>
      </c>
      <c r="AD257" s="47">
        <v>7.4319407758384998E-2</v>
      </c>
      <c r="AE257" s="46">
        <v>1.7362108000000001</v>
      </c>
      <c r="AF257" s="47">
        <v>0.28977789025540901</v>
      </c>
      <c r="AG257" s="46">
        <v>3.9177190999999998</v>
      </c>
      <c r="AH257" s="47">
        <v>1.9784846614559599E-3</v>
      </c>
      <c r="AI257" s="46">
        <v>1.3069356999999999</v>
      </c>
      <c r="AJ257" s="47">
        <v>0.66207405410264397</v>
      </c>
    </row>
    <row r="258" spans="1:36" x14ac:dyDescent="0.35">
      <c r="A258" s="16" t="s">
        <v>497</v>
      </c>
      <c r="B258" s="30">
        <f t="shared" si="3"/>
        <v>433.36106643318988</v>
      </c>
      <c r="C258" s="16" t="s">
        <v>49</v>
      </c>
      <c r="D258" s="17">
        <v>1.4849959722999999</v>
      </c>
      <c r="E258" s="17">
        <v>2.8738125829999999E-2</v>
      </c>
      <c r="F258" s="45">
        <v>12.45398485698</v>
      </c>
      <c r="G258" s="46">
        <v>5.9383875000000002</v>
      </c>
      <c r="H258" s="47">
        <v>4.5520827168232597E-6</v>
      </c>
      <c r="I258" s="46">
        <v>1.6293981</v>
      </c>
      <c r="J258" s="47">
        <v>0.86290466379999997</v>
      </c>
      <c r="K258" s="46">
        <v>10.9108974</v>
      </c>
      <c r="L258" s="47">
        <v>3.1264951900742698E-10</v>
      </c>
      <c r="M258" s="46">
        <v>4.3942619000000001</v>
      </c>
      <c r="N258" s="47">
        <v>7.4493930962549095E-4</v>
      </c>
      <c r="O258" s="46">
        <v>9.5423395000000006</v>
      </c>
      <c r="P258" s="47">
        <v>1.3381598906986601E-8</v>
      </c>
      <c r="Q258" s="46">
        <v>5.9249571999999997</v>
      </c>
      <c r="R258" s="47">
        <v>1</v>
      </c>
      <c r="S258" s="46">
        <v>1.1858552</v>
      </c>
      <c r="T258" s="47">
        <v>1</v>
      </c>
      <c r="U258" s="46">
        <v>3.5116779999999999</v>
      </c>
      <c r="V258" s="47">
        <v>1</v>
      </c>
      <c r="W258" s="46">
        <v>-1.3125488000000001</v>
      </c>
      <c r="X258" s="47">
        <v>1</v>
      </c>
      <c r="Y258" s="46">
        <v>27.046060799999999</v>
      </c>
      <c r="Z258" s="47">
        <v>1.1430285887896E-11</v>
      </c>
      <c r="AA258" s="46">
        <v>1.0372701</v>
      </c>
      <c r="AB258" s="47">
        <v>0.99942115679492505</v>
      </c>
      <c r="AC258" s="46">
        <v>1.1852961</v>
      </c>
      <c r="AD258" s="47">
        <v>0.86084549734430904</v>
      </c>
      <c r="AE258" s="46">
        <v>1.1145143</v>
      </c>
      <c r="AF258" s="47">
        <v>0.90848256690440599</v>
      </c>
      <c r="AG258" s="46">
        <v>1.1620896999999999</v>
      </c>
      <c r="AH258" s="47">
        <v>0.95306929605287405</v>
      </c>
      <c r="AI258" s="46">
        <v>1.2377741</v>
      </c>
      <c r="AJ258" s="47">
        <v>0.75129084236118604</v>
      </c>
    </row>
    <row r="259" spans="1:36" x14ac:dyDescent="0.35">
      <c r="A259" s="16" t="s">
        <v>378</v>
      </c>
      <c r="B259" s="30">
        <f t="shared" si="3"/>
        <v>207.45100005557643</v>
      </c>
      <c r="C259" s="16" t="s">
        <v>49</v>
      </c>
      <c r="D259" s="17">
        <v>6.0425177658999996</v>
      </c>
      <c r="E259" s="17">
        <v>5.8392731740000002E-2</v>
      </c>
      <c r="F259" s="45">
        <v>12.11363059544</v>
      </c>
      <c r="G259" s="46">
        <v>-1.1454177000000001</v>
      </c>
      <c r="H259" s="47">
        <v>0.90946523384927203</v>
      </c>
      <c r="I259" s="46">
        <v>1.4334355000000001</v>
      </c>
      <c r="J259" s="47">
        <v>0.97157502920000005</v>
      </c>
      <c r="K259" s="46">
        <v>-1.0060887000000001</v>
      </c>
      <c r="L259" s="47">
        <v>0.99418179859603695</v>
      </c>
      <c r="M259" s="46">
        <v>2.4807242</v>
      </c>
      <c r="N259" s="47">
        <v>0.29645202212425398</v>
      </c>
      <c r="O259" s="46">
        <v>1.6098197000000001</v>
      </c>
      <c r="P259" s="47">
        <v>0.47692173647512198</v>
      </c>
      <c r="Q259" s="46">
        <v>6.2145323000000001</v>
      </c>
      <c r="R259" s="47">
        <v>1</v>
      </c>
      <c r="S259" s="46">
        <v>1.0777852999999999</v>
      </c>
      <c r="T259" s="47">
        <v>1</v>
      </c>
      <c r="U259" s="46">
        <v>2.1874837</v>
      </c>
      <c r="V259" s="47">
        <v>1</v>
      </c>
      <c r="W259" s="46">
        <v>-1.0014772000000001</v>
      </c>
      <c r="X259" s="47">
        <v>1</v>
      </c>
      <c r="Y259" s="46">
        <v>5.6802576</v>
      </c>
      <c r="Z259" s="47">
        <v>1</v>
      </c>
      <c r="AA259" s="46">
        <v>-1.6401798000000001</v>
      </c>
      <c r="AB259" s="47">
        <v>0.84203593173518898</v>
      </c>
      <c r="AC259" s="46">
        <v>1.3928894999999999</v>
      </c>
      <c r="AD259" s="47">
        <v>0.746952779233655</v>
      </c>
      <c r="AE259" s="46">
        <v>-2.3595282000000002</v>
      </c>
      <c r="AF259" s="47">
        <v>0.13146351378500701</v>
      </c>
      <c r="AG259" s="46">
        <v>-2.0183463000000001</v>
      </c>
      <c r="AH259" s="47">
        <v>0.429156871023889</v>
      </c>
      <c r="AI259" s="46">
        <v>-3.8853757</v>
      </c>
      <c r="AJ259" s="47">
        <v>3.8453063072652399E-3</v>
      </c>
    </row>
    <row r="260" spans="1:36" x14ac:dyDescent="0.35">
      <c r="A260" s="16" t="s">
        <v>290</v>
      </c>
      <c r="B260" s="30">
        <f t="shared" si="3"/>
        <v>214.01417150802021</v>
      </c>
      <c r="C260" s="16" t="s">
        <v>49</v>
      </c>
      <c r="D260" s="17">
        <v>2.6554477945000001</v>
      </c>
      <c r="E260" s="17">
        <v>5.6382969890000002E-2</v>
      </c>
      <c r="F260" s="45">
        <v>12.066754588169999</v>
      </c>
      <c r="G260" s="46">
        <v>16.561872399999999</v>
      </c>
      <c r="H260" s="47">
        <v>7.4043209188644905E-14</v>
      </c>
      <c r="I260" s="46">
        <v>2.3919575000000002</v>
      </c>
      <c r="J260" s="47">
        <v>0.38263486899999999</v>
      </c>
      <c r="K260" s="46">
        <v>43.6847949</v>
      </c>
      <c r="L260" s="47">
        <v>1.21778036800359E-21</v>
      </c>
      <c r="M260" s="46">
        <v>10.1460776</v>
      </c>
      <c r="N260" s="47">
        <v>4.1992322796100002E-8</v>
      </c>
      <c r="O260" s="46">
        <v>37.6431434</v>
      </c>
      <c r="P260" s="47">
        <v>2.3550459982890101E-18</v>
      </c>
      <c r="Q260" s="46">
        <v>21.187273600000001</v>
      </c>
      <c r="R260" s="47">
        <v>1</v>
      </c>
      <c r="S260" s="46">
        <v>3.9745514000000002</v>
      </c>
      <c r="T260" s="47">
        <v>1</v>
      </c>
      <c r="U260" s="46">
        <v>6.3853844000000004</v>
      </c>
      <c r="V260" s="47">
        <v>1</v>
      </c>
      <c r="W260" s="46">
        <v>9.0663777999999997</v>
      </c>
      <c r="X260" s="47">
        <v>1</v>
      </c>
      <c r="Y260" s="46">
        <v>129.50147709999999</v>
      </c>
      <c r="Z260" s="47">
        <v>8.8913943477358902E-12</v>
      </c>
      <c r="AA260" s="46">
        <v>3.1835407999999998</v>
      </c>
      <c r="AB260" s="47">
        <v>2.7735073865642099E-2</v>
      </c>
      <c r="AC260" s="46">
        <v>4.4831158999999996</v>
      </c>
      <c r="AD260" s="47">
        <v>7.4098092525573002E-4</v>
      </c>
      <c r="AE260" s="46">
        <v>5.1034072000000004</v>
      </c>
      <c r="AF260" s="47">
        <v>6.03078528775871E-5</v>
      </c>
      <c r="AG260" s="46">
        <v>4.1923725000000003</v>
      </c>
      <c r="AH260" s="47">
        <v>1.7627525257445E-3</v>
      </c>
      <c r="AI260" s="46">
        <v>7.2647984000000001</v>
      </c>
      <c r="AJ260" s="47">
        <v>3.81395532450575E-7</v>
      </c>
    </row>
    <row r="261" spans="1:36" x14ac:dyDescent="0.35">
      <c r="A261" s="16" t="s">
        <v>236</v>
      </c>
      <c r="B261" s="30">
        <f t="shared" si="3"/>
        <v>205.23012160620257</v>
      </c>
      <c r="C261" s="16" t="s">
        <v>49</v>
      </c>
      <c r="D261" s="17">
        <v>1.5998833592999999</v>
      </c>
      <c r="E261" s="17">
        <v>5.8576605050000001E-2</v>
      </c>
      <c r="F261" s="45">
        <v>12.021683777690001</v>
      </c>
      <c r="G261" s="46">
        <v>3.0597648</v>
      </c>
      <c r="H261" s="47">
        <v>2.8280463046418299E-2</v>
      </c>
      <c r="I261" s="46">
        <v>1.307485</v>
      </c>
      <c r="J261" s="47">
        <v>0.97073326390000003</v>
      </c>
      <c r="K261" s="46">
        <v>6.3349431999999997</v>
      </c>
      <c r="L261" s="47">
        <v>9.2548676241756293E-6</v>
      </c>
      <c r="M261" s="46">
        <v>2.3948133999999999</v>
      </c>
      <c r="N261" s="47">
        <v>0.114951964770518</v>
      </c>
      <c r="O261" s="46">
        <v>7.2642432000000001</v>
      </c>
      <c r="P261" s="47">
        <v>5.2227004598187497E-6</v>
      </c>
      <c r="Q261" s="46">
        <v>5.3431781999999997</v>
      </c>
      <c r="R261" s="47">
        <v>1.33788245797573E-4</v>
      </c>
      <c r="S261" s="46">
        <v>-1.0932995999999999</v>
      </c>
      <c r="T261" s="47">
        <v>1</v>
      </c>
      <c r="U261" s="46">
        <v>1.4393431999999999</v>
      </c>
      <c r="V261" s="47">
        <v>1</v>
      </c>
      <c r="W261" s="46">
        <v>1.2147817000000001</v>
      </c>
      <c r="X261" s="47">
        <v>1</v>
      </c>
      <c r="Y261" s="46">
        <v>26.900129700000001</v>
      </c>
      <c r="Z261" s="47">
        <v>5.2858385142934898E-20</v>
      </c>
      <c r="AA261" s="46">
        <v>1.3283041</v>
      </c>
      <c r="AB261" s="47">
        <v>0.93563438165571799</v>
      </c>
      <c r="AC261" s="46">
        <v>1.4432503999999999</v>
      </c>
      <c r="AD261" s="47">
        <v>0.61156298342874404</v>
      </c>
      <c r="AE261" s="46">
        <v>1.438971</v>
      </c>
      <c r="AF261" s="47">
        <v>0.55163664774730803</v>
      </c>
      <c r="AG261" s="46">
        <v>1.2538468</v>
      </c>
      <c r="AH261" s="47">
        <v>0.90462353703022103</v>
      </c>
      <c r="AI261" s="46">
        <v>1.9617152</v>
      </c>
      <c r="AJ261" s="47">
        <v>0.11524619538839601</v>
      </c>
    </row>
    <row r="262" spans="1:36" x14ac:dyDescent="0.35">
      <c r="A262" s="16" t="s">
        <v>553</v>
      </c>
      <c r="B262" s="30">
        <f t="shared" si="3"/>
        <v>254.7146277824809</v>
      </c>
      <c r="C262" s="16" t="s">
        <v>49</v>
      </c>
      <c r="D262" s="17">
        <v>2.2197950461999998</v>
      </c>
      <c r="E262" s="17">
        <v>4.6871280379999998E-2</v>
      </c>
      <c r="F262" s="45">
        <v>11.938800735679999</v>
      </c>
      <c r="G262" s="46">
        <v>3.6267304999999999</v>
      </c>
      <c r="H262" s="47">
        <v>5.2701498317778298E-3</v>
      </c>
      <c r="I262" s="46">
        <v>1.5421606000000001</v>
      </c>
      <c r="J262" s="47">
        <v>0.9111846093</v>
      </c>
      <c r="K262" s="46">
        <v>7.8368533999999999</v>
      </c>
      <c r="L262" s="47">
        <v>5.1930707136684105E-7</v>
      </c>
      <c r="M262" s="46">
        <v>3.5528501000000001</v>
      </c>
      <c r="N262" s="47">
        <v>9.7082358379906707E-3</v>
      </c>
      <c r="O262" s="46">
        <v>7.0685399000000002</v>
      </c>
      <c r="P262" s="47">
        <v>4.6758756261425801E-6</v>
      </c>
      <c r="Q262" s="46">
        <v>7.6249612000000004</v>
      </c>
      <c r="R262" s="47">
        <v>2.49862706393179E-5</v>
      </c>
      <c r="S262" s="46">
        <v>1.6417237</v>
      </c>
      <c r="T262" s="47">
        <v>1</v>
      </c>
      <c r="U262" s="46">
        <v>12.393427900000001</v>
      </c>
      <c r="V262" s="47">
        <v>2.09295331418813E-8</v>
      </c>
      <c r="W262" s="46">
        <v>6.2400558000000004</v>
      </c>
      <c r="X262" s="47">
        <v>1</v>
      </c>
      <c r="Y262" s="46">
        <v>37.457929800000002</v>
      </c>
      <c r="Z262" s="47">
        <v>2.8993393950824402E-16</v>
      </c>
      <c r="AA262" s="46">
        <v>-1.0480712000000001</v>
      </c>
      <c r="AB262" s="47">
        <v>0.99942115679492505</v>
      </c>
      <c r="AC262" s="46">
        <v>1.5438938</v>
      </c>
      <c r="AD262" s="47">
        <v>0.63997747363215296</v>
      </c>
      <c r="AE262" s="46">
        <v>1.586972</v>
      </c>
      <c r="AF262" s="47">
        <v>0.54185149683203504</v>
      </c>
      <c r="AG262" s="46">
        <v>1.1029095</v>
      </c>
      <c r="AH262" s="47">
        <v>0.97690434552444705</v>
      </c>
      <c r="AI262" s="46">
        <v>1.3826801</v>
      </c>
      <c r="AJ262" s="47">
        <v>0.66022645362232102</v>
      </c>
    </row>
    <row r="263" spans="1:36" x14ac:dyDescent="0.35">
      <c r="A263" s="16" t="s">
        <v>288</v>
      </c>
      <c r="B263" s="30">
        <f t="shared" ref="B263:B326" si="4">F263/E263</f>
        <v>261.91292010156377</v>
      </c>
      <c r="C263" s="16" t="s">
        <v>49</v>
      </c>
      <c r="D263" s="17">
        <v>0.28376003399999999</v>
      </c>
      <c r="E263" s="17">
        <v>4.5276476900000001E-2</v>
      </c>
      <c r="F263" s="45">
        <v>11.858494276789999</v>
      </c>
      <c r="G263" s="46">
        <v>6.2077184000000001</v>
      </c>
      <c r="H263" s="47">
        <v>5.0512640009381903E-4</v>
      </c>
      <c r="I263" s="46">
        <v>1.0590166000000001</v>
      </c>
      <c r="J263" s="47">
        <v>1</v>
      </c>
      <c r="K263" s="46">
        <v>4.7122185999999999</v>
      </c>
      <c r="L263" s="47">
        <v>1</v>
      </c>
      <c r="M263" s="46">
        <v>1.7321465</v>
      </c>
      <c r="N263" s="47">
        <v>0.48060307647139899</v>
      </c>
      <c r="O263" s="46">
        <v>6.2234673999999996</v>
      </c>
      <c r="P263" s="47">
        <v>2.8651670648289698E-4</v>
      </c>
      <c r="Q263" s="46">
        <v>6.3137468999999999</v>
      </c>
      <c r="R263" s="47">
        <v>1</v>
      </c>
      <c r="S263" s="46">
        <v>-1.0588040000000001</v>
      </c>
      <c r="T263" s="47">
        <v>1</v>
      </c>
      <c r="U263" s="46">
        <v>-1.1555757</v>
      </c>
      <c r="V263" s="47">
        <v>1</v>
      </c>
      <c r="W263" s="46">
        <v>-5.4534473999999999</v>
      </c>
      <c r="X263" s="47">
        <v>1</v>
      </c>
      <c r="Y263" s="46">
        <v>11.5326924</v>
      </c>
      <c r="Z263" s="47">
        <v>1</v>
      </c>
      <c r="AA263" s="46">
        <v>1.0192893000000001</v>
      </c>
      <c r="AB263" s="47">
        <v>0.99942115679492505</v>
      </c>
      <c r="AC263" s="46">
        <v>-1.7507094000000001</v>
      </c>
      <c r="AD263" s="47">
        <v>0.44041534664729198</v>
      </c>
      <c r="AE263" s="46">
        <v>1.2861741</v>
      </c>
      <c r="AF263" s="47">
        <v>0.75915574079579795</v>
      </c>
      <c r="AG263" s="46">
        <v>-3.0664663999999999</v>
      </c>
      <c r="AH263" s="47">
        <v>3.3665972832173097E-2</v>
      </c>
      <c r="AI263" s="46">
        <v>-1.4802322000000001</v>
      </c>
      <c r="AJ263" s="47">
        <v>0.50738749815083894</v>
      </c>
    </row>
    <row r="264" spans="1:36" x14ac:dyDescent="0.35">
      <c r="A264" s="16" t="s">
        <v>297</v>
      </c>
      <c r="B264" s="30">
        <f t="shared" si="4"/>
        <v>158.24709897707399</v>
      </c>
      <c r="C264" s="16" t="s">
        <v>49</v>
      </c>
      <c r="D264" s="17">
        <v>2.2222134311000001</v>
      </c>
      <c r="E264" s="17">
        <v>7.363043759E-2</v>
      </c>
      <c r="F264" s="45">
        <v>11.65180314503</v>
      </c>
      <c r="G264" s="46">
        <v>3.1761504</v>
      </c>
      <c r="H264" s="47">
        <v>3.3026255094646198E-2</v>
      </c>
      <c r="I264" s="46">
        <v>2.1881433000000001</v>
      </c>
      <c r="J264" s="47">
        <v>0.71294440429999995</v>
      </c>
      <c r="K264" s="46">
        <v>5.5856481999999996</v>
      </c>
      <c r="L264" s="47">
        <v>1.17049688255673E-4</v>
      </c>
      <c r="M264" s="46">
        <v>4.1357014999999997</v>
      </c>
      <c r="N264" s="47">
        <v>8.2956628958631203E-3</v>
      </c>
      <c r="O264" s="46">
        <v>8.6370128000000008</v>
      </c>
      <c r="P264" s="47">
        <v>4.5468882822026299E-6</v>
      </c>
      <c r="Q264" s="46">
        <v>5.9842408000000002</v>
      </c>
      <c r="R264" s="47">
        <v>1.46225233379774E-5</v>
      </c>
      <c r="S264" s="46">
        <v>1.8757199</v>
      </c>
      <c r="T264" s="47">
        <v>1</v>
      </c>
      <c r="U264" s="46">
        <v>18.8790999</v>
      </c>
      <c r="V264" s="47">
        <v>1.0456375797313501E-14</v>
      </c>
      <c r="W264" s="46">
        <v>5.8296336000000002</v>
      </c>
      <c r="X264" s="47">
        <v>6.3814475855277199E-6</v>
      </c>
      <c r="Y264" s="46">
        <v>44.2898572</v>
      </c>
      <c r="Z264" s="47">
        <v>9.4568377368007098E-23</v>
      </c>
      <c r="AA264" s="46">
        <v>1.3834569000000001</v>
      </c>
      <c r="AB264" s="47">
        <v>0.91640440482063301</v>
      </c>
      <c r="AC264" s="46">
        <v>1.4321408</v>
      </c>
      <c r="AD264" s="47">
        <v>0.62631060809503403</v>
      </c>
      <c r="AE264" s="46">
        <v>1.8033353000000001</v>
      </c>
      <c r="AF264" s="47">
        <v>0.23907532202777301</v>
      </c>
      <c r="AG264" s="46">
        <v>1.6639024</v>
      </c>
      <c r="AH264" s="47">
        <v>0.54413560588447496</v>
      </c>
      <c r="AI264" s="46">
        <v>1.9678819999999999</v>
      </c>
      <c r="AJ264" s="47">
        <v>0.11783162362152701</v>
      </c>
    </row>
    <row r="265" spans="1:36" x14ac:dyDescent="0.35">
      <c r="A265" s="16" t="s">
        <v>573</v>
      </c>
      <c r="B265" s="30">
        <f t="shared" si="4"/>
        <v>197.54538169693157</v>
      </c>
      <c r="C265" s="16" t="s">
        <v>49</v>
      </c>
      <c r="D265" s="17">
        <v>0.91528531570000005</v>
      </c>
      <c r="E265" s="17">
        <v>5.810396709E-2</v>
      </c>
      <c r="F265" s="45">
        <v>11.4781703569</v>
      </c>
      <c r="G265" s="46">
        <v>14.295268500000001</v>
      </c>
      <c r="H265" s="47">
        <v>5.9341653339544398E-15</v>
      </c>
      <c r="I265" s="46">
        <v>2.4612653999999998</v>
      </c>
      <c r="J265" s="47">
        <v>0.26432681320000001</v>
      </c>
      <c r="K265" s="46">
        <v>21.7022306</v>
      </c>
      <c r="L265" s="47">
        <v>1.3589526364924701E-18</v>
      </c>
      <c r="M265" s="46">
        <v>5.5631431999999998</v>
      </c>
      <c r="N265" s="47">
        <v>1.4790985503791501E-5</v>
      </c>
      <c r="O265" s="46">
        <v>26.301908000000001</v>
      </c>
      <c r="P265" s="47">
        <v>1.70315222236628E-18</v>
      </c>
      <c r="Q265" s="46">
        <v>7.4420821000000004</v>
      </c>
      <c r="R265" s="47">
        <v>1</v>
      </c>
      <c r="S265" s="46">
        <v>-1.1577649999999999</v>
      </c>
      <c r="T265" s="47">
        <v>1</v>
      </c>
      <c r="U265" s="46">
        <v>1.3451652999999999</v>
      </c>
      <c r="V265" s="47">
        <v>1</v>
      </c>
      <c r="W265" s="46">
        <v>-1.4219837</v>
      </c>
      <c r="X265" s="47">
        <v>1</v>
      </c>
      <c r="Y265" s="46">
        <v>25.358030200000002</v>
      </c>
      <c r="Z265" s="47">
        <v>9.1421748424788501E-7</v>
      </c>
      <c r="AA265" s="46">
        <v>1.5209579</v>
      </c>
      <c r="AB265" s="47">
        <v>0.86284520200557602</v>
      </c>
      <c r="AC265" s="46">
        <v>1.1998101999999999</v>
      </c>
      <c r="AD265" s="47">
        <v>0.86337909810510305</v>
      </c>
      <c r="AE265" s="46">
        <v>1.3438658999999999</v>
      </c>
      <c r="AF265" s="47">
        <v>0.713167224141246</v>
      </c>
      <c r="AG265" s="46">
        <v>-1.0622421</v>
      </c>
      <c r="AH265" s="47">
        <v>0.98579638961802196</v>
      </c>
      <c r="AI265" s="46">
        <v>1.5957668</v>
      </c>
      <c r="AJ265" s="47">
        <v>0.41892614466508699</v>
      </c>
    </row>
    <row r="266" spans="1:36" x14ac:dyDescent="0.35">
      <c r="A266" s="16" t="s">
        <v>183</v>
      </c>
      <c r="B266" s="30">
        <f t="shared" si="4"/>
        <v>157.80316936151425</v>
      </c>
      <c r="C266" s="16" t="s">
        <v>49</v>
      </c>
      <c r="D266" s="17">
        <v>2.6540018786999999</v>
      </c>
      <c r="E266" s="17">
        <v>7.1496356910000003E-2</v>
      </c>
      <c r="F266" s="45">
        <v>11.282351718199999</v>
      </c>
      <c r="G266" s="46">
        <v>1.4983732000000001</v>
      </c>
      <c r="H266" s="47">
        <v>0.515240718167008</v>
      </c>
      <c r="I266" s="46">
        <v>1.8449310999999999</v>
      </c>
      <c r="J266" s="47">
        <v>0.79306209780000003</v>
      </c>
      <c r="K266" s="46">
        <v>2.7243876999999999</v>
      </c>
      <c r="L266" s="47">
        <v>1.1137928053182001E-2</v>
      </c>
      <c r="M266" s="46">
        <v>2.5637892</v>
      </c>
      <c r="N266" s="47">
        <v>6.3851581455609402E-2</v>
      </c>
      <c r="O266" s="46">
        <v>5.1161699</v>
      </c>
      <c r="P266" s="47">
        <v>6.57932056557692E-5</v>
      </c>
      <c r="Q266" s="46">
        <v>3.2518777999999999</v>
      </c>
      <c r="R266" s="47">
        <v>2.9460581288099199E-4</v>
      </c>
      <c r="S266" s="46">
        <v>3.0176547999999999</v>
      </c>
      <c r="T266" s="47">
        <v>2.8176913352469298E-3</v>
      </c>
      <c r="U266" s="46">
        <v>4.7451283999999996</v>
      </c>
      <c r="V266" s="47">
        <v>1.05931005771474E-7</v>
      </c>
      <c r="W266" s="46">
        <v>4.4893166999999998</v>
      </c>
      <c r="X266" s="47">
        <v>1.7371103711180699E-7</v>
      </c>
      <c r="Y266" s="46">
        <v>24.311029999999999</v>
      </c>
      <c r="Z266" s="47">
        <v>5.9654061631516104E-31</v>
      </c>
      <c r="AA266" s="46">
        <v>-1.0648868</v>
      </c>
      <c r="AB266" s="47">
        <v>0.99942115679492505</v>
      </c>
      <c r="AC266" s="46">
        <v>-1.0503399</v>
      </c>
      <c r="AD266" s="47">
        <v>0.965470752030541</v>
      </c>
      <c r="AE266" s="46">
        <v>1.6649765999999999</v>
      </c>
      <c r="AF266" s="47">
        <v>0.42223506145846501</v>
      </c>
      <c r="AG266" s="46">
        <v>-1.1865481</v>
      </c>
      <c r="AH266" s="47">
        <v>0.94858074936946701</v>
      </c>
      <c r="AI266" s="46">
        <v>1.8173706000000001</v>
      </c>
      <c r="AJ266" s="47">
        <v>0.25383625742309002</v>
      </c>
    </row>
    <row r="267" spans="1:36" x14ac:dyDescent="0.35">
      <c r="A267" s="16" t="s">
        <v>612</v>
      </c>
      <c r="B267" s="30">
        <f t="shared" si="4"/>
        <v>139.83605213725104</v>
      </c>
      <c r="C267" s="16" t="s">
        <v>49</v>
      </c>
      <c r="D267" s="17">
        <v>1.4872238845000001</v>
      </c>
      <c r="E267" s="17">
        <v>7.9204974509999998E-2</v>
      </c>
      <c r="F267" s="45">
        <v>11.07571094511</v>
      </c>
      <c r="G267" s="46">
        <v>7.2458603000000004</v>
      </c>
      <c r="H267" s="47">
        <v>8.3312942794626505E-6</v>
      </c>
      <c r="I267" s="46">
        <v>1.8780313</v>
      </c>
      <c r="J267" s="47">
        <v>0.80965643350000005</v>
      </c>
      <c r="K267" s="46">
        <v>11.6897836</v>
      </c>
      <c r="L267" s="47">
        <v>1.0747122767849499E-8</v>
      </c>
      <c r="M267" s="46">
        <v>2.8901539999999999</v>
      </c>
      <c r="N267" s="47">
        <v>4.6916599034096701E-2</v>
      </c>
      <c r="O267" s="46">
        <v>11.668235599999999</v>
      </c>
      <c r="P267" s="47">
        <v>4.6303138568844099E-8</v>
      </c>
      <c r="Q267" s="46">
        <v>5.2515347999999999</v>
      </c>
      <c r="R267" s="47">
        <v>1</v>
      </c>
      <c r="S267" s="46">
        <v>1.5159498</v>
      </c>
      <c r="T267" s="47">
        <v>1</v>
      </c>
      <c r="U267" s="46">
        <v>1.6356474999999999</v>
      </c>
      <c r="V267" s="47">
        <v>1</v>
      </c>
      <c r="W267" s="46">
        <v>1.9209304</v>
      </c>
      <c r="X267" s="47">
        <v>1</v>
      </c>
      <c r="Y267" s="46">
        <v>11.4132794</v>
      </c>
      <c r="Z267" s="47">
        <v>3.77101528768756E-6</v>
      </c>
      <c r="AA267" s="46">
        <v>1.4675533000000001</v>
      </c>
      <c r="AB267" s="47">
        <v>0.86302926433553395</v>
      </c>
      <c r="AC267" s="46">
        <v>-1.3057544999999999</v>
      </c>
      <c r="AD267" s="47">
        <v>0.75470178688844003</v>
      </c>
      <c r="AE267" s="46">
        <v>1.3557752000000001</v>
      </c>
      <c r="AF267" s="47">
        <v>0.65464044408815902</v>
      </c>
      <c r="AG267" s="46">
        <v>1.0716158</v>
      </c>
      <c r="AH267" s="47">
        <v>0.98093498950493196</v>
      </c>
      <c r="AI267" s="46">
        <v>1.6499121000000001</v>
      </c>
      <c r="AJ267" s="47">
        <v>0.31018258532807602</v>
      </c>
    </row>
    <row r="268" spans="1:36" x14ac:dyDescent="0.35">
      <c r="A268" s="16" t="s">
        <v>356</v>
      </c>
      <c r="B268" s="30">
        <f t="shared" si="4"/>
        <v>189.2223931467573</v>
      </c>
      <c r="C268" s="16" t="s">
        <v>49</v>
      </c>
      <c r="D268" s="17">
        <v>0.99727261850000004</v>
      </c>
      <c r="E268" s="17">
        <v>5.7768444070000001E-2</v>
      </c>
      <c r="F268" s="45">
        <v>10.93108323529</v>
      </c>
      <c r="G268" s="46">
        <v>4.6273496999999999</v>
      </c>
      <c r="H268" s="47">
        <v>4.5471730082408696E-3</v>
      </c>
      <c r="I268" s="46">
        <v>2.3916966999999998</v>
      </c>
      <c r="J268" s="47">
        <v>0.65697905850000005</v>
      </c>
      <c r="K268" s="46">
        <v>8.9508726000000003</v>
      </c>
      <c r="L268" s="47">
        <v>4.3965505849882603E-6</v>
      </c>
      <c r="M268" s="46">
        <v>5.1488373000000003</v>
      </c>
      <c r="N268" s="47">
        <v>3.2078626121758301E-3</v>
      </c>
      <c r="O268" s="46">
        <v>11.3557972</v>
      </c>
      <c r="P268" s="47">
        <v>1.2836197773639399E-6</v>
      </c>
      <c r="Q268" s="46">
        <v>5.7081590999999996</v>
      </c>
      <c r="R268" s="47">
        <v>1</v>
      </c>
      <c r="S268" s="46">
        <v>1.5259631</v>
      </c>
      <c r="T268" s="47">
        <v>1</v>
      </c>
      <c r="U268" s="46">
        <v>1.1645623000000001</v>
      </c>
      <c r="V268" s="47">
        <v>1</v>
      </c>
      <c r="W268" s="46">
        <v>-2.3908334999999998</v>
      </c>
      <c r="X268" s="47">
        <v>1</v>
      </c>
      <c r="Y268" s="46">
        <v>26.056685900000002</v>
      </c>
      <c r="Z268" s="47">
        <v>1.5661989322630099E-6</v>
      </c>
      <c r="AA268" s="46">
        <v>1.2087992000000001</v>
      </c>
      <c r="AB268" s="47">
        <v>0.98416975233527904</v>
      </c>
      <c r="AC268" s="46">
        <v>1.5274071</v>
      </c>
      <c r="AD268" s="47">
        <v>0.51932319375160396</v>
      </c>
      <c r="AE268" s="46">
        <v>1.5510729000000001</v>
      </c>
      <c r="AF268" s="47">
        <v>0.42572247740346703</v>
      </c>
      <c r="AG268" s="46">
        <v>2.0689316999999998</v>
      </c>
      <c r="AH268" s="47">
        <v>0.20174330462146101</v>
      </c>
      <c r="AI268" s="46">
        <v>1.7709554000000001</v>
      </c>
      <c r="AJ268" s="47">
        <v>0.19747941114371201</v>
      </c>
    </row>
    <row r="269" spans="1:36" x14ac:dyDescent="0.35">
      <c r="A269" s="16" t="s">
        <v>296</v>
      </c>
      <c r="B269" s="30">
        <f t="shared" si="4"/>
        <v>627.12175063786503</v>
      </c>
      <c r="C269" s="16" t="s">
        <v>49</v>
      </c>
      <c r="D269" s="17">
        <v>1.2617531961999999</v>
      </c>
      <c r="E269" s="17">
        <v>1.703351618E-2</v>
      </c>
      <c r="F269" s="45">
        <v>10.68208848632</v>
      </c>
      <c r="G269" s="46">
        <v>6.4196549000000003</v>
      </c>
      <c r="H269" s="47">
        <v>1.2775340976669599E-9</v>
      </c>
      <c r="I269" s="46">
        <v>2.0620053999999999</v>
      </c>
      <c r="J269" s="47">
        <v>0.4110145536</v>
      </c>
      <c r="K269" s="46">
        <v>12.956026100000001</v>
      </c>
      <c r="L269" s="47">
        <v>1.36962080582447E-16</v>
      </c>
      <c r="M269" s="46">
        <v>6.9130696</v>
      </c>
      <c r="N269" s="47">
        <v>3.7128792374399999E-8</v>
      </c>
      <c r="O269" s="46">
        <v>14.823275300000001</v>
      </c>
      <c r="P269" s="47">
        <v>2.82075894002264E-16</v>
      </c>
      <c r="Q269" s="46">
        <v>24.7846759</v>
      </c>
      <c r="R269" s="47">
        <v>6.3048938364613697E-13</v>
      </c>
      <c r="S269" s="46">
        <v>9.1073669000000006</v>
      </c>
      <c r="T269" s="47">
        <v>1</v>
      </c>
      <c r="U269" s="46">
        <v>3.0326605</v>
      </c>
      <c r="V269" s="47">
        <v>1</v>
      </c>
      <c r="W269" s="46">
        <v>11.279850700000001</v>
      </c>
      <c r="X269" s="47">
        <v>1</v>
      </c>
      <c r="Y269" s="46">
        <v>71.660902699999994</v>
      </c>
      <c r="Z269" s="47">
        <v>7.6689115273914E-25</v>
      </c>
      <c r="AA269" s="46">
        <v>1.3855351</v>
      </c>
      <c r="AB269" s="47">
        <v>0.91291376541587499</v>
      </c>
      <c r="AC269" s="46">
        <v>1.587785</v>
      </c>
      <c r="AD269" s="47">
        <v>0.479882375408758</v>
      </c>
      <c r="AE269" s="46">
        <v>1.4571263000000001</v>
      </c>
      <c r="AF269" s="47">
        <v>0.539795984518185</v>
      </c>
      <c r="AG269" s="46">
        <v>1.9720249000000001</v>
      </c>
      <c r="AH269" s="47">
        <v>0.28093817308318703</v>
      </c>
      <c r="AI269" s="46">
        <v>1.7353894999999999</v>
      </c>
      <c r="AJ269" s="47">
        <v>0.236302284891481</v>
      </c>
    </row>
    <row r="270" spans="1:36" x14ac:dyDescent="0.35">
      <c r="A270" s="16" t="s">
        <v>488</v>
      </c>
      <c r="B270" s="30">
        <f t="shared" si="4"/>
        <v>467.48626169320727</v>
      </c>
      <c r="C270" s="16" t="s">
        <v>49</v>
      </c>
      <c r="D270" s="17">
        <v>1.0166818458</v>
      </c>
      <c r="E270" s="17">
        <v>2.2660269180000001E-2</v>
      </c>
      <c r="F270" s="45">
        <v>10.59336452792</v>
      </c>
      <c r="G270" s="46">
        <v>1.3866898000000001</v>
      </c>
      <c r="H270" s="47">
        <v>0.53397103233304899</v>
      </c>
      <c r="I270" s="46">
        <v>1.3839623000000001</v>
      </c>
      <c r="J270" s="47">
        <v>0.92156036789999995</v>
      </c>
      <c r="K270" s="46">
        <v>-2.1051019000000002</v>
      </c>
      <c r="L270" s="47">
        <v>4.9772664301351202E-2</v>
      </c>
      <c r="M270" s="46">
        <v>1.9200682</v>
      </c>
      <c r="N270" s="47">
        <v>0.13887328216386399</v>
      </c>
      <c r="O270" s="46">
        <v>-1.0086233</v>
      </c>
      <c r="P270" s="47">
        <v>0.98422504906265995</v>
      </c>
      <c r="Q270" s="46">
        <v>6.1707013000000002</v>
      </c>
      <c r="R270" s="47">
        <v>1</v>
      </c>
      <c r="S270" s="46">
        <v>3.3557359</v>
      </c>
      <c r="T270" s="47">
        <v>1</v>
      </c>
      <c r="U270" s="46">
        <v>1.8688895000000001</v>
      </c>
      <c r="V270" s="47">
        <v>1</v>
      </c>
      <c r="W270" s="46">
        <v>2.3749437000000002</v>
      </c>
      <c r="X270" s="47">
        <v>1</v>
      </c>
      <c r="Y270" s="46">
        <v>6.1067174</v>
      </c>
      <c r="Z270" s="47">
        <v>1</v>
      </c>
      <c r="AA270" s="46">
        <v>-1.0341456</v>
      </c>
      <c r="AB270" s="47">
        <v>0.99942115679492505</v>
      </c>
      <c r="AC270" s="46">
        <v>1.0267518</v>
      </c>
      <c r="AD270" s="47">
        <v>0.98269414567257396</v>
      </c>
      <c r="AE270" s="46">
        <v>-2.0406898999999998</v>
      </c>
      <c r="AF270" s="47">
        <v>0.190130548418114</v>
      </c>
      <c r="AG270" s="46">
        <v>-1.8985456999999999</v>
      </c>
      <c r="AH270" s="47">
        <v>0.44021544203752</v>
      </c>
      <c r="AI270" s="46">
        <v>-5.9071322000000004</v>
      </c>
      <c r="AJ270" s="47">
        <v>2.5426638937566501E-5</v>
      </c>
    </row>
    <row r="271" spans="1:36" x14ac:dyDescent="0.35">
      <c r="A271" s="16" t="s">
        <v>560</v>
      </c>
      <c r="B271" s="30">
        <f t="shared" si="4"/>
        <v>234.72909569855696</v>
      </c>
      <c r="C271" s="16" t="s">
        <v>49</v>
      </c>
      <c r="D271" s="17">
        <v>0.63681980689999995</v>
      </c>
      <c r="E271" s="17">
        <v>4.4668387750000003E-2</v>
      </c>
      <c r="F271" s="45">
        <v>10.48497026287</v>
      </c>
      <c r="G271" s="46">
        <v>9.3268085000000003</v>
      </c>
      <c r="H271" s="47">
        <v>6.8386697604964898E-10</v>
      </c>
      <c r="I271" s="46">
        <v>2.6784286000000002</v>
      </c>
      <c r="J271" s="47">
        <v>0.25352249230000001</v>
      </c>
      <c r="K271" s="46">
        <v>15.4769399</v>
      </c>
      <c r="L271" s="47">
        <v>5.0625933184603898E-14</v>
      </c>
      <c r="M271" s="46">
        <v>6.1917739000000003</v>
      </c>
      <c r="N271" s="47">
        <v>9.7820490867676999E-6</v>
      </c>
      <c r="O271" s="46">
        <v>16.572565399999998</v>
      </c>
      <c r="P271" s="47">
        <v>3.19345240546105E-13</v>
      </c>
      <c r="Q271" s="46">
        <v>3.3950917999999999</v>
      </c>
      <c r="R271" s="47">
        <v>1</v>
      </c>
      <c r="S271" s="46">
        <v>-1.7879833999999999</v>
      </c>
      <c r="T271" s="47">
        <v>1</v>
      </c>
      <c r="U271" s="46">
        <v>2.3056689000000001</v>
      </c>
      <c r="V271" s="47">
        <v>1</v>
      </c>
      <c r="W271" s="46">
        <v>2.0254341999999999</v>
      </c>
      <c r="X271" s="47">
        <v>1</v>
      </c>
      <c r="Y271" s="46">
        <v>21.1497174</v>
      </c>
      <c r="Z271" s="47">
        <v>4.2033577744237999E-16</v>
      </c>
      <c r="AA271" s="46">
        <v>1.1474333000000001</v>
      </c>
      <c r="AB271" s="47">
        <v>0.99932848030671995</v>
      </c>
      <c r="AC271" s="46">
        <v>-1.4057816999999999</v>
      </c>
      <c r="AD271" s="47">
        <v>0.70711266870453304</v>
      </c>
      <c r="AE271" s="46">
        <v>-1.0528238000000001</v>
      </c>
      <c r="AF271" s="47">
        <v>0.96355531288929297</v>
      </c>
      <c r="AG271" s="46">
        <v>1.4132944999999999</v>
      </c>
      <c r="AH271" s="47">
        <v>0.82823284415061404</v>
      </c>
      <c r="AI271" s="46">
        <v>1.2594700000000001</v>
      </c>
      <c r="AJ271" s="47">
        <v>0.75220874110812397</v>
      </c>
    </row>
    <row r="272" spans="1:36" x14ac:dyDescent="0.35">
      <c r="A272" s="16" t="s">
        <v>474</v>
      </c>
      <c r="B272" s="30">
        <f t="shared" si="4"/>
        <v>531.44426482168603</v>
      </c>
      <c r="C272" s="16" t="s">
        <v>49</v>
      </c>
      <c r="D272" s="17">
        <v>6.3721096500000005E-2</v>
      </c>
      <c r="E272" s="17">
        <v>1.9653120850000001E-2</v>
      </c>
      <c r="F272" s="45">
        <v>10.444538361579999</v>
      </c>
      <c r="G272" s="46">
        <v>57.707121700000002</v>
      </c>
      <c r="H272" s="47">
        <v>8.7252140413496699E-12</v>
      </c>
      <c r="I272" s="46">
        <v>4.0211677999999997</v>
      </c>
      <c r="J272" s="47">
        <v>1</v>
      </c>
      <c r="K272" s="46">
        <v>79.028346400000004</v>
      </c>
      <c r="L272" s="47">
        <v>3.3203106627937701E-14</v>
      </c>
      <c r="M272" s="46">
        <v>18.418588499999998</v>
      </c>
      <c r="N272" s="47">
        <v>1</v>
      </c>
      <c r="O272" s="46">
        <v>69.530996000000002</v>
      </c>
      <c r="P272" s="47">
        <v>8.5526763978504797E-13</v>
      </c>
      <c r="Q272" s="46">
        <v>14.589840499999999</v>
      </c>
      <c r="R272" s="47">
        <v>1</v>
      </c>
      <c r="S272" s="46">
        <v>1.7141002999999999</v>
      </c>
      <c r="T272" s="47">
        <v>1</v>
      </c>
      <c r="U272" s="46">
        <v>4.4410831999999996</v>
      </c>
      <c r="V272" s="47">
        <v>1</v>
      </c>
      <c r="W272" s="46">
        <v>-1.268605</v>
      </c>
      <c r="X272" s="47">
        <v>1</v>
      </c>
      <c r="Y272" s="46">
        <v>26.2942654</v>
      </c>
      <c r="Z272" s="47">
        <v>1</v>
      </c>
      <c r="AA272" s="46">
        <v>2.1815449999999998</v>
      </c>
      <c r="AB272" s="47">
        <v>0.24826760354657801</v>
      </c>
      <c r="AC272" s="46">
        <v>-1.0986522000000001</v>
      </c>
      <c r="AD272" s="47">
        <v>0.92929826261627102</v>
      </c>
      <c r="AE272" s="46">
        <v>3.1936908000000002</v>
      </c>
      <c r="AF272" s="47">
        <v>3.9370053928679902E-3</v>
      </c>
      <c r="AG272" s="46">
        <v>-1.0777553</v>
      </c>
      <c r="AH272" s="47">
        <v>0.97787726072235803</v>
      </c>
      <c r="AI272" s="46">
        <v>2.3370771000000001</v>
      </c>
      <c r="AJ272" s="47">
        <v>3.8988482530391999E-2</v>
      </c>
    </row>
    <row r="273" spans="1:36" x14ac:dyDescent="0.35">
      <c r="A273" s="16" t="s">
        <v>627</v>
      </c>
      <c r="B273" s="30">
        <f t="shared" si="4"/>
        <v>119.48931117664732</v>
      </c>
      <c r="C273" s="16" t="s">
        <v>49</v>
      </c>
      <c r="D273" s="17">
        <v>0.38145462730000002</v>
      </c>
      <c r="E273" s="17">
        <v>8.7364754210000006E-2</v>
      </c>
      <c r="F273" s="45">
        <v>10.439154301669999</v>
      </c>
      <c r="G273" s="46">
        <v>3.2346233999999998</v>
      </c>
      <c r="H273" s="47">
        <v>1</v>
      </c>
      <c r="I273" s="46">
        <v>-1.3271074</v>
      </c>
      <c r="J273" s="47">
        <v>1</v>
      </c>
      <c r="K273" s="46">
        <v>8.4210989000000005</v>
      </c>
      <c r="L273" s="47">
        <v>7.6880916903057902E-3</v>
      </c>
      <c r="M273" s="46">
        <v>1.0263023</v>
      </c>
      <c r="N273" s="47">
        <v>1</v>
      </c>
      <c r="O273" s="46">
        <v>1.8995154000000001</v>
      </c>
      <c r="P273" s="47">
        <v>0.45306569898411198</v>
      </c>
      <c r="Q273" s="46">
        <v>8.5155626000000009</v>
      </c>
      <c r="R273" s="47">
        <v>1</v>
      </c>
      <c r="S273" s="46">
        <v>2.6769314999999998</v>
      </c>
      <c r="T273" s="47">
        <v>1</v>
      </c>
      <c r="U273" s="46">
        <v>9.4782490999999993</v>
      </c>
      <c r="V273" s="47">
        <v>3.1566721426824602E-2</v>
      </c>
      <c r="W273" s="46">
        <v>2.1136512000000001</v>
      </c>
      <c r="X273" s="47">
        <v>1</v>
      </c>
      <c r="Y273" s="46">
        <v>32.514964300000003</v>
      </c>
      <c r="Z273" s="47">
        <v>1.5706241017143501E-4</v>
      </c>
      <c r="AA273" s="46">
        <v>-4.1501546999999999</v>
      </c>
      <c r="AB273" s="47">
        <v>4.2692156697710003E-2</v>
      </c>
      <c r="AC273" s="46">
        <v>-2.1938501000000001</v>
      </c>
      <c r="AD273" s="47">
        <v>0.31854547160933699</v>
      </c>
      <c r="AE273" s="46">
        <v>-6.6869151999999996</v>
      </c>
      <c r="AF273" s="47">
        <v>2.4240674334060299E-4</v>
      </c>
      <c r="AG273" s="46">
        <v>-9.0620060000000002</v>
      </c>
      <c r="AH273" s="47">
        <v>8.5190252597980404E-5</v>
      </c>
      <c r="AI273" s="46">
        <v>-8.9384423000000002</v>
      </c>
      <c r="AJ273" s="47">
        <v>1.09186936855441E-5</v>
      </c>
    </row>
    <row r="274" spans="1:36" x14ac:dyDescent="0.35">
      <c r="A274" s="16" t="s">
        <v>19</v>
      </c>
      <c r="B274" s="30">
        <f t="shared" si="4"/>
        <v>1631.4840133960054</v>
      </c>
      <c r="C274" s="16" t="s">
        <v>49</v>
      </c>
      <c r="D274" s="17">
        <v>0.98132268209999995</v>
      </c>
      <c r="E274" s="17">
        <v>6.2586866500000003E-3</v>
      </c>
      <c r="F274" s="45">
        <v>10.21094721433</v>
      </c>
      <c r="G274" s="46">
        <v>2.7047968</v>
      </c>
      <c r="H274" s="47">
        <v>3.8491010760968503E-2</v>
      </c>
      <c r="I274" s="46">
        <v>1.8148118</v>
      </c>
      <c r="J274" s="47">
        <v>0.79901352830000005</v>
      </c>
      <c r="K274" s="46">
        <v>5.5644587999999997</v>
      </c>
      <c r="L274" s="47">
        <v>8.7451191951592496E-6</v>
      </c>
      <c r="M274" s="46">
        <v>2.9205705000000002</v>
      </c>
      <c r="N274" s="47">
        <v>2.46595296928891E-2</v>
      </c>
      <c r="O274" s="46">
        <v>6.1652854000000001</v>
      </c>
      <c r="P274" s="47">
        <v>6.6078630861648699E-6</v>
      </c>
      <c r="Q274" s="46">
        <v>2.5776984000000001</v>
      </c>
      <c r="R274" s="47">
        <v>1</v>
      </c>
      <c r="S274" s="46">
        <v>9.7671340000000004</v>
      </c>
      <c r="T274" s="47">
        <v>1</v>
      </c>
      <c r="U274" s="46">
        <v>43.181573700000001</v>
      </c>
      <c r="V274" s="47">
        <v>7.3048948584200197E-14</v>
      </c>
      <c r="W274" s="46">
        <v>14.9539653</v>
      </c>
      <c r="X274" s="47">
        <v>1</v>
      </c>
      <c r="Y274" s="46">
        <v>94.287691800000005</v>
      </c>
      <c r="Z274" s="47">
        <v>1</v>
      </c>
      <c r="AA274" s="46">
        <v>-1.3594352999999999</v>
      </c>
      <c r="AB274" s="47">
        <v>0.92084250158994096</v>
      </c>
      <c r="AC274" s="46">
        <v>-1.0960688999999999</v>
      </c>
      <c r="AD274" s="47">
        <v>0.92949038936376305</v>
      </c>
      <c r="AE274" s="46">
        <v>-1.1686905000000001</v>
      </c>
      <c r="AF274" s="47">
        <v>0.85411393979341499</v>
      </c>
      <c r="AG274" s="46">
        <v>-1.5145044000000001</v>
      </c>
      <c r="AH274" s="47">
        <v>0.69441205160553598</v>
      </c>
      <c r="AI274" s="46">
        <v>-1.0834291</v>
      </c>
      <c r="AJ274" s="47">
        <v>0.91797688517125398</v>
      </c>
    </row>
    <row r="275" spans="1:36" x14ac:dyDescent="0.35">
      <c r="A275" s="16" t="s">
        <v>480</v>
      </c>
      <c r="B275" s="30">
        <f t="shared" si="4"/>
        <v>499.27704551916111</v>
      </c>
      <c r="C275" s="16" t="s">
        <v>49</v>
      </c>
      <c r="D275" s="17">
        <v>1.3133013533</v>
      </c>
      <c r="E275" s="17">
        <v>1.9676554620000002E-2</v>
      </c>
      <c r="F275" s="45">
        <v>9.8240520566700003</v>
      </c>
      <c r="G275" s="46">
        <v>4.4446165999999998</v>
      </c>
      <c r="H275" s="47">
        <v>1.9804045363699699E-4</v>
      </c>
      <c r="I275" s="46">
        <v>3.1001707000000001</v>
      </c>
      <c r="J275" s="47">
        <v>0.1628035927</v>
      </c>
      <c r="K275" s="46">
        <v>7.0545539000000002</v>
      </c>
      <c r="L275" s="47">
        <v>1.4138748725882401E-7</v>
      </c>
      <c r="M275" s="46">
        <v>8.4369900999999992</v>
      </c>
      <c r="N275" s="47">
        <v>5.4017266709030005E-7</v>
      </c>
      <c r="O275" s="46">
        <v>11.6698687</v>
      </c>
      <c r="P275" s="47">
        <v>3.3144755332676401E-10</v>
      </c>
      <c r="Q275" s="46">
        <v>8.6862413000000007</v>
      </c>
      <c r="R275" s="47">
        <v>1</v>
      </c>
      <c r="S275" s="46">
        <v>4.5278076</v>
      </c>
      <c r="T275" s="47">
        <v>1</v>
      </c>
      <c r="U275" s="46">
        <v>-1.0281359000000001</v>
      </c>
      <c r="V275" s="47">
        <v>1</v>
      </c>
      <c r="W275" s="46">
        <v>2.9386663</v>
      </c>
      <c r="X275" s="47">
        <v>1</v>
      </c>
      <c r="Y275" s="46">
        <v>1.9557812999999999</v>
      </c>
      <c r="Z275" s="47">
        <v>1</v>
      </c>
      <c r="AA275" s="46">
        <v>1.7250076999999999</v>
      </c>
      <c r="AB275" s="47">
        <v>0.62000165076414804</v>
      </c>
      <c r="AC275" s="46">
        <v>-1.1152639</v>
      </c>
      <c r="AD275" s="47">
        <v>0.91924571612389905</v>
      </c>
      <c r="AE275" s="46">
        <v>1.3738592000000001</v>
      </c>
      <c r="AF275" s="47">
        <v>0.63500073075275698</v>
      </c>
      <c r="AG275" s="46">
        <v>4.0978633000000002</v>
      </c>
      <c r="AH275" s="47">
        <v>1.3284696534056901E-3</v>
      </c>
      <c r="AI275" s="46">
        <v>1.7776224</v>
      </c>
      <c r="AJ275" s="47">
        <v>0.222342983981547</v>
      </c>
    </row>
    <row r="276" spans="1:36" x14ac:dyDescent="0.35">
      <c r="A276" s="16" t="s">
        <v>23</v>
      </c>
      <c r="B276" s="30">
        <f t="shared" si="4"/>
        <v>1254.0820875580796</v>
      </c>
      <c r="C276" s="16" t="s">
        <v>49</v>
      </c>
      <c r="D276" s="17">
        <v>0.96221139749999995</v>
      </c>
      <c r="E276" s="17">
        <v>7.7948911500000002E-3</v>
      </c>
      <c r="F276" s="45">
        <v>9.7754333656799997</v>
      </c>
      <c r="G276" s="46">
        <v>6.8634925999999998</v>
      </c>
      <c r="H276" s="47">
        <v>9.0567949298625298E-8</v>
      </c>
      <c r="I276" s="46">
        <v>2.1187463000000002</v>
      </c>
      <c r="J276" s="47">
        <v>0.5344790747</v>
      </c>
      <c r="K276" s="46">
        <v>13.7775493</v>
      </c>
      <c r="L276" s="47">
        <v>3.8848685861573498E-13</v>
      </c>
      <c r="M276" s="46">
        <v>3.3142106</v>
      </c>
      <c r="N276" s="47">
        <v>4.2078156707425996E-3</v>
      </c>
      <c r="O276" s="46">
        <v>14.5118165</v>
      </c>
      <c r="P276" s="47">
        <v>2.3662728937794199E-12</v>
      </c>
      <c r="Q276" s="46">
        <v>9.6190418999999991</v>
      </c>
      <c r="R276" s="47">
        <v>1</v>
      </c>
      <c r="S276" s="46">
        <v>3.7776988</v>
      </c>
      <c r="T276" s="47">
        <v>1</v>
      </c>
      <c r="U276" s="46">
        <v>11.8781295</v>
      </c>
      <c r="V276" s="47">
        <v>1</v>
      </c>
      <c r="W276" s="46">
        <v>6.5426950000000001</v>
      </c>
      <c r="X276" s="47">
        <v>1</v>
      </c>
      <c r="Y276" s="46">
        <v>152.9077418</v>
      </c>
      <c r="Z276" s="47">
        <v>2.4099227975596601E-26</v>
      </c>
      <c r="AA276" s="46">
        <v>1.1167338</v>
      </c>
      <c r="AB276" s="47">
        <v>0.99942115679492505</v>
      </c>
      <c r="AC276" s="46">
        <v>1.2093469999999999</v>
      </c>
      <c r="AD276" s="47">
        <v>0.84072505246809304</v>
      </c>
      <c r="AE276" s="46">
        <v>1.1806523</v>
      </c>
      <c r="AF276" s="47">
        <v>0.84927971746745901</v>
      </c>
      <c r="AG276" s="46">
        <v>1.1471678999999999</v>
      </c>
      <c r="AH276" s="47">
        <v>0.95969143510048305</v>
      </c>
      <c r="AI276" s="46">
        <v>1.3859969999999999</v>
      </c>
      <c r="AJ276" s="47">
        <v>0.58109729050288395</v>
      </c>
    </row>
    <row r="277" spans="1:36" x14ac:dyDescent="0.35">
      <c r="A277" s="16" t="s">
        <v>213</v>
      </c>
      <c r="B277" s="30">
        <f t="shared" si="4"/>
        <v>192.97601046208234</v>
      </c>
      <c r="C277" s="16" t="s">
        <v>49</v>
      </c>
      <c r="D277" s="17">
        <v>2.2212040036</v>
      </c>
      <c r="E277" s="17">
        <v>5.0201103669999997E-2</v>
      </c>
      <c r="F277" s="45">
        <v>9.6876087070299999</v>
      </c>
      <c r="G277" s="46">
        <v>11.008429400000001</v>
      </c>
      <c r="H277" s="47">
        <v>1.23751849883647E-7</v>
      </c>
      <c r="I277" s="46">
        <v>1.5916565</v>
      </c>
      <c r="J277" s="47">
        <v>0.91026429610000004</v>
      </c>
      <c r="K277" s="46">
        <v>19.709402399999998</v>
      </c>
      <c r="L277" s="47">
        <v>3.7966653699377698E-11</v>
      </c>
      <c r="M277" s="46">
        <v>2.9777634000000002</v>
      </c>
      <c r="N277" s="47">
        <v>4.6939092958958699E-2</v>
      </c>
      <c r="O277" s="46">
        <v>18.690913399999999</v>
      </c>
      <c r="P277" s="47">
        <v>5.47125587067417E-10</v>
      </c>
      <c r="Q277" s="46">
        <v>15.0116508</v>
      </c>
      <c r="R277" s="47">
        <v>1</v>
      </c>
      <c r="S277" s="46">
        <v>2.3300272</v>
      </c>
      <c r="T277" s="47">
        <v>1</v>
      </c>
      <c r="U277" s="46">
        <v>5.4013087000000004</v>
      </c>
      <c r="V277" s="47">
        <v>1</v>
      </c>
      <c r="W277" s="46">
        <v>5.8280249</v>
      </c>
      <c r="X277" s="47">
        <v>1</v>
      </c>
      <c r="Y277" s="46">
        <v>64.723590999999999</v>
      </c>
      <c r="Z277" s="47">
        <v>6.7638830244642403E-23</v>
      </c>
      <c r="AA277" s="46">
        <v>2.8567341000000002</v>
      </c>
      <c r="AB277" s="47">
        <v>4.2425390578401501E-2</v>
      </c>
      <c r="AC277" s="46">
        <v>1.4223025</v>
      </c>
      <c r="AD277" s="47">
        <v>0.63852243283987098</v>
      </c>
      <c r="AE277" s="46">
        <v>3.1621355000000002</v>
      </c>
      <c r="AF277" s="47">
        <v>3.7618450164938798E-3</v>
      </c>
      <c r="AG277" s="46">
        <v>2.2259506999999998</v>
      </c>
      <c r="AH277" s="47">
        <v>0.14701722895567201</v>
      </c>
      <c r="AI277" s="46">
        <v>4.3764168999999997</v>
      </c>
      <c r="AJ277" s="47">
        <v>5.9528870858239603E-5</v>
      </c>
    </row>
    <row r="278" spans="1:36" x14ac:dyDescent="0.35">
      <c r="A278" s="16" t="s">
        <v>414</v>
      </c>
      <c r="B278" s="30">
        <f t="shared" si="4"/>
        <v>514.31706182664891</v>
      </c>
      <c r="C278" s="16" t="s">
        <v>49</v>
      </c>
      <c r="D278" s="17">
        <v>1.9473978698000001</v>
      </c>
      <c r="E278" s="17">
        <v>1.8815525360000002E-2</v>
      </c>
      <c r="F278" s="45">
        <v>9.6771457198800004</v>
      </c>
      <c r="G278" s="46">
        <v>5.8187062000000003</v>
      </c>
      <c r="H278" s="47">
        <v>4.0698152782810501E-5</v>
      </c>
      <c r="I278" s="46">
        <v>1.3042260000000001</v>
      </c>
      <c r="J278" s="47">
        <v>0.97073326390000003</v>
      </c>
      <c r="K278" s="46">
        <v>11.248863099999999</v>
      </c>
      <c r="L278" s="47">
        <v>4.69011797146835E-9</v>
      </c>
      <c r="M278" s="46">
        <v>3.6160344000000002</v>
      </c>
      <c r="N278" s="47">
        <v>8.5163045814092408E-3</v>
      </c>
      <c r="O278" s="46">
        <v>11.2298308</v>
      </c>
      <c r="P278" s="47">
        <v>2.33520331429341E-8</v>
      </c>
      <c r="Q278" s="46">
        <v>42.051329199999998</v>
      </c>
      <c r="R278" s="47">
        <v>1</v>
      </c>
      <c r="S278" s="46">
        <v>6.3800477000000004</v>
      </c>
      <c r="T278" s="47">
        <v>1</v>
      </c>
      <c r="U278" s="46">
        <v>18.846398900000001</v>
      </c>
      <c r="V278" s="47">
        <v>1</v>
      </c>
      <c r="W278" s="46">
        <v>7.1993216999999996</v>
      </c>
      <c r="X278" s="47">
        <v>1</v>
      </c>
      <c r="Y278" s="46">
        <v>188.36157549999999</v>
      </c>
      <c r="Z278" s="47">
        <v>5.75810427619659E-21</v>
      </c>
      <c r="AA278" s="46">
        <v>1.9421189999999999</v>
      </c>
      <c r="AB278" s="47">
        <v>0.45847994517920898</v>
      </c>
      <c r="AC278" s="46">
        <v>1.1748015000000001</v>
      </c>
      <c r="AD278" s="47">
        <v>0.86997943266729705</v>
      </c>
      <c r="AE278" s="46">
        <v>2.1046105000000002</v>
      </c>
      <c r="AF278" s="47">
        <v>0.12106174870535399</v>
      </c>
      <c r="AG278" s="46">
        <v>1.2784717999999999</v>
      </c>
      <c r="AH278" s="47">
        <v>0.89693088136184296</v>
      </c>
      <c r="AI278" s="46">
        <v>1.7698145000000001</v>
      </c>
      <c r="AJ278" s="47">
        <v>0.23819883555111299</v>
      </c>
    </row>
    <row r="279" spans="1:36" x14ac:dyDescent="0.35">
      <c r="A279" s="16" t="s">
        <v>552</v>
      </c>
      <c r="B279" s="30">
        <f t="shared" si="4"/>
        <v>254.74116408017829</v>
      </c>
      <c r="C279" s="16" t="s">
        <v>49</v>
      </c>
      <c r="D279" s="17">
        <v>1.5721307417999999</v>
      </c>
      <c r="E279" s="17">
        <v>3.7517383780000003E-2</v>
      </c>
      <c r="F279" s="45">
        <v>9.5572220173600009</v>
      </c>
      <c r="G279" s="46">
        <v>4.7155458000000001</v>
      </c>
      <c r="H279" s="47">
        <v>3.4907512676086998E-3</v>
      </c>
      <c r="I279" s="46">
        <v>1.9605033999999999</v>
      </c>
      <c r="J279" s="47">
        <v>0.83932319239999997</v>
      </c>
      <c r="K279" s="46">
        <v>9.8434089</v>
      </c>
      <c r="L279" s="47">
        <v>1.65395704835894E-6</v>
      </c>
      <c r="M279" s="46">
        <v>3.7321254000000001</v>
      </c>
      <c r="N279" s="47">
        <v>2.3582820321643501E-2</v>
      </c>
      <c r="O279" s="46">
        <v>8.1690407999999994</v>
      </c>
      <c r="P279" s="47">
        <v>2.1117691794584401E-5</v>
      </c>
      <c r="Q279" s="46">
        <v>18.1368808</v>
      </c>
      <c r="R279" s="47">
        <v>1</v>
      </c>
      <c r="S279" s="46">
        <v>3.3576279000000002</v>
      </c>
      <c r="T279" s="47">
        <v>1</v>
      </c>
      <c r="U279" s="46">
        <v>1.7509049000000001</v>
      </c>
      <c r="V279" s="47">
        <v>1</v>
      </c>
      <c r="W279" s="46">
        <v>2.7424902000000002</v>
      </c>
      <c r="X279" s="47">
        <v>1</v>
      </c>
      <c r="Y279" s="46">
        <v>38.795598499999997</v>
      </c>
      <c r="Z279" s="47">
        <v>1</v>
      </c>
      <c r="AA279" s="46">
        <v>1.4907823</v>
      </c>
      <c r="AB279" s="47">
        <v>0.83115898154184098</v>
      </c>
      <c r="AC279" s="46">
        <v>1.9791087000000001</v>
      </c>
      <c r="AD279" s="47">
        <v>0.21394091699907</v>
      </c>
      <c r="AE279" s="46">
        <v>1.7925546999999999</v>
      </c>
      <c r="AF279" s="47">
        <v>0.24895986790410901</v>
      </c>
      <c r="AG279" s="46">
        <v>2.2794593999999999</v>
      </c>
      <c r="AH279" s="47">
        <v>0.13395327600061699</v>
      </c>
      <c r="AI279" s="46">
        <v>2.6535453000000002</v>
      </c>
      <c r="AJ279" s="47">
        <v>1.4175203898996101E-2</v>
      </c>
    </row>
    <row r="280" spans="1:36" x14ac:dyDescent="0.35">
      <c r="A280" s="16" t="s">
        <v>564</v>
      </c>
      <c r="B280" s="30">
        <f t="shared" si="4"/>
        <v>221.67365678342776</v>
      </c>
      <c r="C280" s="16" t="s">
        <v>49</v>
      </c>
      <c r="D280" s="17">
        <v>0.10469803330000001</v>
      </c>
      <c r="E280" s="17">
        <v>4.2692172420000001E-2</v>
      </c>
      <c r="F280" s="45">
        <v>9.4637299763700007</v>
      </c>
      <c r="G280" s="46">
        <v>1.9987653999999999</v>
      </c>
      <c r="H280" s="47">
        <v>1</v>
      </c>
      <c r="I280" s="46">
        <v>2.6104938999999998</v>
      </c>
      <c r="J280" s="47">
        <v>1</v>
      </c>
      <c r="K280" s="46">
        <v>-1.8709697000000001</v>
      </c>
      <c r="L280" s="47">
        <v>1</v>
      </c>
      <c r="M280" s="46">
        <v>1.1624915</v>
      </c>
      <c r="N280" s="47">
        <v>1</v>
      </c>
      <c r="O280" s="46">
        <v>1.3271511</v>
      </c>
      <c r="P280" s="47">
        <v>1</v>
      </c>
      <c r="Q280" s="46">
        <v>1.0872427</v>
      </c>
      <c r="R280" s="47">
        <v>1</v>
      </c>
      <c r="S280" s="46">
        <v>1.3516170000000001</v>
      </c>
      <c r="T280" s="47">
        <v>1</v>
      </c>
      <c r="U280" s="46">
        <v>1.8885775</v>
      </c>
      <c r="V280" s="47">
        <v>1</v>
      </c>
      <c r="W280" s="46">
        <v>2.9888758000000002</v>
      </c>
      <c r="X280" s="47">
        <v>1</v>
      </c>
      <c r="Y280" s="46">
        <v>1.5880513000000001</v>
      </c>
      <c r="Z280" s="47">
        <v>1</v>
      </c>
      <c r="AA280" s="46">
        <v>-7.2364081999999996</v>
      </c>
      <c r="AB280" s="47">
        <v>1.33151251269256E-4</v>
      </c>
      <c r="AC280" s="46">
        <v>-3.2818253999999998</v>
      </c>
      <c r="AD280" s="47">
        <v>3.5346253680614198E-2</v>
      </c>
      <c r="AE280" s="46">
        <v>-8.3809552000000007</v>
      </c>
      <c r="AF280" s="47">
        <v>1.46279989465488E-6</v>
      </c>
      <c r="AG280" s="46">
        <v>-18.823972600000001</v>
      </c>
      <c r="AH280" s="47">
        <v>1.1406690153E-9</v>
      </c>
      <c r="AI280" s="46">
        <v>-34.821319500000001</v>
      </c>
      <c r="AJ280" s="47">
        <v>1.08257516692927E-14</v>
      </c>
    </row>
    <row r="281" spans="1:36" x14ac:dyDescent="0.35">
      <c r="A281" s="16" t="s">
        <v>547</v>
      </c>
      <c r="B281" s="30">
        <f t="shared" si="4"/>
        <v>273.18598592755677</v>
      </c>
      <c r="C281" s="16" t="s">
        <v>49</v>
      </c>
      <c r="D281" s="17">
        <v>0.4936519265</v>
      </c>
      <c r="E281" s="17">
        <v>3.3084174059999999E-2</v>
      </c>
      <c r="F281" s="45">
        <v>9.0381327091799992</v>
      </c>
      <c r="G281" s="46">
        <v>3.4068784000000001</v>
      </c>
      <c r="H281" s="47">
        <v>2.8962238044107001E-2</v>
      </c>
      <c r="I281" s="46">
        <v>1.7815403999999999</v>
      </c>
      <c r="J281" s="47">
        <v>0.86787154830000002</v>
      </c>
      <c r="K281" s="46">
        <v>1.6475782000000001</v>
      </c>
      <c r="L281" s="47">
        <v>1</v>
      </c>
      <c r="M281" s="46">
        <v>2.7304292999999999</v>
      </c>
      <c r="N281" s="47">
        <v>7.5586210605879403E-2</v>
      </c>
      <c r="O281" s="46">
        <v>3.6266630000000002</v>
      </c>
      <c r="P281" s="47">
        <v>4.5365847992059104E-3</v>
      </c>
      <c r="Q281" s="46">
        <v>4.9604799000000002</v>
      </c>
      <c r="R281" s="47">
        <v>1</v>
      </c>
      <c r="S281" s="46">
        <v>1.1259467999999999</v>
      </c>
      <c r="T281" s="47">
        <v>1</v>
      </c>
      <c r="U281" s="46">
        <v>1.2805569000000001</v>
      </c>
      <c r="V281" s="47">
        <v>1</v>
      </c>
      <c r="W281" s="46">
        <v>1.5395137999999999</v>
      </c>
      <c r="X281" s="47">
        <v>1</v>
      </c>
      <c r="Y281" s="46">
        <v>11.104199899999999</v>
      </c>
      <c r="Z281" s="47">
        <v>1</v>
      </c>
      <c r="AA281" s="46">
        <v>-1.3026917</v>
      </c>
      <c r="AB281" s="47">
        <v>0.99116963947483405</v>
      </c>
      <c r="AC281" s="46">
        <v>-1.1303033</v>
      </c>
      <c r="AD281" s="47">
        <v>0.92949038936376305</v>
      </c>
      <c r="AE281" s="46">
        <v>-1.8727301000000001</v>
      </c>
      <c r="AF281" s="47">
        <v>0.40183123219483002</v>
      </c>
      <c r="AG281" s="46">
        <v>-1.4515815999999999</v>
      </c>
      <c r="AH281" s="47">
        <v>0.85910700550151697</v>
      </c>
      <c r="AI281" s="46">
        <v>-6.2687749000000004</v>
      </c>
      <c r="AJ281" s="47">
        <v>3.1300281717423702E-4</v>
      </c>
    </row>
    <row r="282" spans="1:36" x14ac:dyDescent="0.35">
      <c r="A282" s="16" t="s">
        <v>534</v>
      </c>
      <c r="B282" s="30">
        <f t="shared" si="4"/>
        <v>302.09102691926944</v>
      </c>
      <c r="C282" s="16" t="s">
        <v>49</v>
      </c>
      <c r="D282" s="17">
        <v>1.5516030570999999</v>
      </c>
      <c r="E282" s="17">
        <v>2.9458728159999999E-2</v>
      </c>
      <c r="F282" s="45">
        <v>8.8992174415900003</v>
      </c>
      <c r="G282" s="46">
        <v>16.7845756</v>
      </c>
      <c r="H282" s="47">
        <v>1.4989995949650601E-8</v>
      </c>
      <c r="I282" s="46">
        <v>1.9687410999999999</v>
      </c>
      <c r="J282" s="47">
        <v>0.8303807956</v>
      </c>
      <c r="K282" s="46">
        <v>37.8837367</v>
      </c>
      <c r="L282" s="47">
        <v>7.4105866379617598E-13</v>
      </c>
      <c r="M282" s="46">
        <v>5.6770896000000004</v>
      </c>
      <c r="N282" s="47">
        <v>1.63087819731804E-3</v>
      </c>
      <c r="O282" s="46">
        <v>23.882409500000001</v>
      </c>
      <c r="P282" s="47">
        <v>8.1956512871628301E-10</v>
      </c>
      <c r="Q282" s="46">
        <v>26.300771699999999</v>
      </c>
      <c r="R282" s="47">
        <v>1</v>
      </c>
      <c r="S282" s="46">
        <v>2.2402213999999998</v>
      </c>
      <c r="T282" s="47">
        <v>1</v>
      </c>
      <c r="U282" s="46">
        <v>7.8957072999999998</v>
      </c>
      <c r="V282" s="47">
        <v>1</v>
      </c>
      <c r="W282" s="46">
        <v>9.0059248000000007</v>
      </c>
      <c r="X282" s="47">
        <v>1</v>
      </c>
      <c r="Y282" s="46">
        <v>92.457965900000005</v>
      </c>
      <c r="Z282" s="47">
        <v>2.8684172096906699E-13</v>
      </c>
      <c r="AA282" s="46">
        <v>2.5284314999999999</v>
      </c>
      <c r="AB282" s="47">
        <v>0.17537730974549801</v>
      </c>
      <c r="AC282" s="46">
        <v>2.4517186</v>
      </c>
      <c r="AD282" s="47">
        <v>0.11504132152066</v>
      </c>
      <c r="AE282" s="46">
        <v>3.7893221000000001</v>
      </c>
      <c r="AF282" s="47">
        <v>2.60537252893459E-3</v>
      </c>
      <c r="AG282" s="46">
        <v>1.7851261</v>
      </c>
      <c r="AH282" s="47">
        <v>0.51738720853772702</v>
      </c>
      <c r="AI282" s="46">
        <v>4.5625919000000001</v>
      </c>
      <c r="AJ282" s="47">
        <v>2.7548397011223E-4</v>
      </c>
    </row>
    <row r="283" spans="1:36" x14ac:dyDescent="0.35">
      <c r="A283" s="16" t="s">
        <v>457</v>
      </c>
      <c r="B283" s="30">
        <f t="shared" si="4"/>
        <v>784.00435046919881</v>
      </c>
      <c r="C283" s="16" t="s">
        <v>49</v>
      </c>
      <c r="D283" s="17">
        <v>1.461224192</v>
      </c>
      <c r="E283" s="17">
        <v>1.1251411689999999E-2</v>
      </c>
      <c r="F283" s="45">
        <v>8.8211557138799996</v>
      </c>
      <c r="G283" s="46">
        <v>2.1664381000000001</v>
      </c>
      <c r="H283" s="47">
        <v>0.110777869513071</v>
      </c>
      <c r="I283" s="46">
        <v>1.6581201000000001</v>
      </c>
      <c r="J283" s="47">
        <v>0.85049853689999999</v>
      </c>
      <c r="K283" s="46">
        <v>4.8205492000000003</v>
      </c>
      <c r="L283" s="47">
        <v>1.8676035268998898E-5</v>
      </c>
      <c r="M283" s="46">
        <v>2.6939115999999999</v>
      </c>
      <c r="N283" s="47">
        <v>3.3297132638858501E-2</v>
      </c>
      <c r="O283" s="46">
        <v>4.5741265000000002</v>
      </c>
      <c r="P283" s="47">
        <v>7.4125661694549304E-5</v>
      </c>
      <c r="Q283" s="46">
        <v>25.850738100000001</v>
      </c>
      <c r="R283" s="47">
        <v>8.5203014371391502E-11</v>
      </c>
      <c r="S283" s="46">
        <v>6.3820551999999999</v>
      </c>
      <c r="T283" s="47">
        <v>1</v>
      </c>
      <c r="U283" s="46">
        <v>12.483971800000001</v>
      </c>
      <c r="V283" s="47">
        <v>1</v>
      </c>
      <c r="W283" s="46">
        <v>9.9693102000000007</v>
      </c>
      <c r="X283" s="47">
        <v>1</v>
      </c>
      <c r="Y283" s="46">
        <v>72.020878800000006</v>
      </c>
      <c r="Z283" s="47">
        <v>1.8380490971951299E-21</v>
      </c>
      <c r="AA283" s="46">
        <v>-1.0321283000000001</v>
      </c>
      <c r="AB283" s="47">
        <v>0.99942115679492505</v>
      </c>
      <c r="AC283" s="46">
        <v>1.3199542</v>
      </c>
      <c r="AD283" s="47">
        <v>0.75114094604105797</v>
      </c>
      <c r="AE283" s="46">
        <v>1.0030189</v>
      </c>
      <c r="AF283" s="47">
        <v>0.99866129617025301</v>
      </c>
      <c r="AG283" s="46">
        <v>1.2794561</v>
      </c>
      <c r="AH283" s="47">
        <v>0.89729607082918705</v>
      </c>
      <c r="AI283" s="46">
        <v>1.2152592</v>
      </c>
      <c r="AJ283" s="47">
        <v>0.78254513338991705</v>
      </c>
    </row>
    <row r="284" spans="1:36" x14ac:dyDescent="0.35">
      <c r="A284" s="16" t="s">
        <v>575</v>
      </c>
      <c r="B284" s="30">
        <f t="shared" si="4"/>
        <v>194.88205506593019</v>
      </c>
      <c r="C284" s="16" t="s">
        <v>49</v>
      </c>
      <c r="D284" s="17">
        <v>1.1834315061</v>
      </c>
      <c r="E284" s="17">
        <v>4.4875101010000001E-2</v>
      </c>
      <c r="F284" s="45">
        <v>8.7453519061199998</v>
      </c>
      <c r="G284" s="46">
        <v>5.3364535999999996</v>
      </c>
      <c r="H284" s="47">
        <v>1.1034798803209201E-4</v>
      </c>
      <c r="I284" s="46">
        <v>1.7887639</v>
      </c>
      <c r="J284" s="47">
        <v>0.84168958289999996</v>
      </c>
      <c r="K284" s="46">
        <v>13.752686499999999</v>
      </c>
      <c r="L284" s="47">
        <v>3.85985997322792E-10</v>
      </c>
      <c r="M284" s="46">
        <v>7.4487497999999999</v>
      </c>
      <c r="N284" s="47">
        <v>3.5124048814666201E-5</v>
      </c>
      <c r="O284" s="46">
        <v>9.8103878000000009</v>
      </c>
      <c r="P284" s="47">
        <v>1.2233221616828801E-7</v>
      </c>
      <c r="Q284" s="46">
        <v>9.1001726999999999</v>
      </c>
      <c r="R284" s="47">
        <v>1</v>
      </c>
      <c r="S284" s="46">
        <v>3.4152646999999998</v>
      </c>
      <c r="T284" s="47">
        <v>1</v>
      </c>
      <c r="U284" s="46">
        <v>3.6140390999999998</v>
      </c>
      <c r="V284" s="47">
        <v>1</v>
      </c>
      <c r="W284" s="46">
        <v>4.5132357000000001</v>
      </c>
      <c r="X284" s="47">
        <v>1</v>
      </c>
      <c r="Y284" s="46">
        <v>20.976625200000001</v>
      </c>
      <c r="Z284" s="47">
        <v>6.1616890510327398E-8</v>
      </c>
      <c r="AA284" s="46">
        <v>1.1697340000000001</v>
      </c>
      <c r="AB284" s="47">
        <v>0.99876059389962402</v>
      </c>
      <c r="AC284" s="46">
        <v>1.5261549999999999</v>
      </c>
      <c r="AD284" s="47">
        <v>0.65833866580221401</v>
      </c>
      <c r="AE284" s="46">
        <v>1.8627867</v>
      </c>
      <c r="AF284" s="47">
        <v>0.35958825866069999</v>
      </c>
      <c r="AG284" s="46">
        <v>1.2149546</v>
      </c>
      <c r="AH284" s="47">
        <v>0.94714353363204695</v>
      </c>
      <c r="AI284" s="46">
        <v>1.47611</v>
      </c>
      <c r="AJ284" s="47">
        <v>0.59040495546529104</v>
      </c>
    </row>
    <row r="285" spans="1:36" x14ac:dyDescent="0.35">
      <c r="A285" s="16" t="s">
        <v>251</v>
      </c>
      <c r="B285" s="30">
        <f t="shared" si="4"/>
        <v>366.15212227714301</v>
      </c>
      <c r="C285" s="16" t="s">
        <v>49</v>
      </c>
      <c r="D285" s="17">
        <v>1.9685364826</v>
      </c>
      <c r="E285" s="17">
        <v>2.3883080099999999E-2</v>
      </c>
      <c r="F285" s="45">
        <v>8.7448404651300002</v>
      </c>
      <c r="G285" s="46">
        <v>4.5900603999999996</v>
      </c>
      <c r="H285" s="47">
        <v>4.62212763711268E-5</v>
      </c>
      <c r="I285" s="46">
        <v>2.0019811999999999</v>
      </c>
      <c r="J285" s="47">
        <v>0.6070401715</v>
      </c>
      <c r="K285" s="46">
        <v>8.0460987999999993</v>
      </c>
      <c r="L285" s="47">
        <v>4.7642003970334498E-9</v>
      </c>
      <c r="M285" s="46">
        <v>2.6003362999999999</v>
      </c>
      <c r="N285" s="47">
        <v>3.1774546427953E-2</v>
      </c>
      <c r="O285" s="46">
        <v>10.6591878</v>
      </c>
      <c r="P285" s="47">
        <v>3.7128337721993302E-10</v>
      </c>
      <c r="Q285" s="46">
        <v>23.502104599999999</v>
      </c>
      <c r="R285" s="47">
        <v>1</v>
      </c>
      <c r="S285" s="46">
        <v>2.0989133999999998</v>
      </c>
      <c r="T285" s="47">
        <v>1</v>
      </c>
      <c r="U285" s="46">
        <v>13.574901199999999</v>
      </c>
      <c r="V285" s="47">
        <v>1</v>
      </c>
      <c r="W285" s="46">
        <v>2.7120133000000002</v>
      </c>
      <c r="X285" s="47">
        <v>1</v>
      </c>
      <c r="Y285" s="46">
        <v>56.964472200000003</v>
      </c>
      <c r="Z285" s="47">
        <v>2.9855556089890398E-13</v>
      </c>
      <c r="AA285" s="46">
        <v>1.2951303999999999</v>
      </c>
      <c r="AB285" s="47">
        <v>0.97166531612666895</v>
      </c>
      <c r="AC285" s="46">
        <v>1.5126527000000001</v>
      </c>
      <c r="AD285" s="47">
        <v>0.62410047116890299</v>
      </c>
      <c r="AE285" s="46">
        <v>1.6449031000000001</v>
      </c>
      <c r="AF285" s="47">
        <v>0.45855573490447099</v>
      </c>
      <c r="AG285" s="46">
        <v>1.8131512999999999</v>
      </c>
      <c r="AH285" s="47">
        <v>0.51738720853772702</v>
      </c>
      <c r="AI285" s="46">
        <v>2.0941719000000001</v>
      </c>
      <c r="AJ285" s="47">
        <v>0.14427703990263899</v>
      </c>
    </row>
    <row r="286" spans="1:36" x14ac:dyDescent="0.35">
      <c r="A286" s="16" t="s">
        <v>615</v>
      </c>
      <c r="B286" s="30">
        <f t="shared" si="4"/>
        <v>132.4615179420033</v>
      </c>
      <c r="C286" s="16" t="s">
        <v>49</v>
      </c>
      <c r="D286" s="17">
        <v>0.57838969949999997</v>
      </c>
      <c r="E286" s="17">
        <v>6.4847210490000001E-2</v>
      </c>
      <c r="F286" s="45">
        <v>8.5897599358099992</v>
      </c>
      <c r="G286" s="46">
        <v>13.213588700000001</v>
      </c>
      <c r="H286" s="47">
        <v>3.0964330034386901E-13</v>
      </c>
      <c r="I286" s="46">
        <v>2.6594362</v>
      </c>
      <c r="J286" s="47">
        <v>0.22680480089999999</v>
      </c>
      <c r="K286" s="46">
        <v>25.644036400000001</v>
      </c>
      <c r="L286" s="47">
        <v>7.0408997175056198E-19</v>
      </c>
      <c r="M286" s="46">
        <v>5.2764161999999999</v>
      </c>
      <c r="N286" s="47">
        <v>3.8966161113870799E-5</v>
      </c>
      <c r="O286" s="46">
        <v>29.098759099999999</v>
      </c>
      <c r="P286" s="47">
        <v>5.9428326752211102E-18</v>
      </c>
      <c r="Q286" s="46">
        <v>3.5300239000000002</v>
      </c>
      <c r="R286" s="47">
        <v>1.0490968171848801E-2</v>
      </c>
      <c r="S286" s="46">
        <v>2.4220659000000002</v>
      </c>
      <c r="T286" s="47">
        <v>1</v>
      </c>
      <c r="U286" s="46">
        <v>4.3659727999999998</v>
      </c>
      <c r="V286" s="47">
        <v>7.4872773903043096E-4</v>
      </c>
      <c r="W286" s="46">
        <v>3.6940729999999999</v>
      </c>
      <c r="X286" s="47">
        <v>2.7502984628185998E-3</v>
      </c>
      <c r="Y286" s="46">
        <v>13.336839899999999</v>
      </c>
      <c r="Z286" s="47">
        <v>3.1045225173167801E-11</v>
      </c>
      <c r="AA286" s="46">
        <v>1.1500406999999999</v>
      </c>
      <c r="AB286" s="47">
        <v>0.99933964229206096</v>
      </c>
      <c r="AC286" s="46">
        <v>1.0154175000000001</v>
      </c>
      <c r="AD286" s="47">
        <v>0.98725278925236803</v>
      </c>
      <c r="AE286" s="46">
        <v>1.4461111</v>
      </c>
      <c r="AF286" s="47">
        <v>0.59818838166315802</v>
      </c>
      <c r="AG286" s="46">
        <v>-1.1719762</v>
      </c>
      <c r="AH286" s="47">
        <v>0.95306929605287405</v>
      </c>
      <c r="AI286" s="46">
        <v>1.393397</v>
      </c>
      <c r="AJ286" s="47">
        <v>0.59828759795082298</v>
      </c>
    </row>
    <row r="287" spans="1:36" x14ac:dyDescent="0.35">
      <c r="A287" s="16" t="s">
        <v>599</v>
      </c>
      <c r="B287" s="30">
        <f t="shared" si="4"/>
        <v>154.90926438803183</v>
      </c>
      <c r="C287" s="16" t="s">
        <v>49</v>
      </c>
      <c r="D287" s="17">
        <v>0.64517608370000001</v>
      </c>
      <c r="E287" s="17">
        <v>5.5006215439999999E-2</v>
      </c>
      <c r="F287" s="45">
        <v>8.5209723705799991</v>
      </c>
      <c r="G287" s="46">
        <v>-5.9042246</v>
      </c>
      <c r="H287" s="47">
        <v>1</v>
      </c>
      <c r="I287" s="46">
        <v>-2.8045662999999998</v>
      </c>
      <c r="J287" s="47">
        <v>1</v>
      </c>
      <c r="K287" s="46">
        <v>-13.2248936</v>
      </c>
      <c r="L287" s="47">
        <v>1</v>
      </c>
      <c r="M287" s="46">
        <v>-3.6937380000000002</v>
      </c>
      <c r="N287" s="47">
        <v>1</v>
      </c>
      <c r="O287" s="46">
        <v>-9.4920992999999996</v>
      </c>
      <c r="P287" s="47">
        <v>1</v>
      </c>
      <c r="Q287" s="46">
        <v>-1.4668939000000001</v>
      </c>
      <c r="R287" s="47">
        <v>1</v>
      </c>
      <c r="S287" s="46">
        <v>1.6241034000000001</v>
      </c>
      <c r="T287" s="47">
        <v>1</v>
      </c>
      <c r="U287" s="46">
        <v>1.2141427</v>
      </c>
      <c r="V287" s="47">
        <v>1</v>
      </c>
      <c r="W287" s="46">
        <v>1.5509341000000001</v>
      </c>
      <c r="X287" s="47">
        <v>1</v>
      </c>
      <c r="Y287" s="46">
        <v>-1.4562406999999999</v>
      </c>
      <c r="Z287" s="47">
        <v>1</v>
      </c>
      <c r="AA287" s="46">
        <v>-1.9200375999999999</v>
      </c>
      <c r="AB287" s="47">
        <v>0.76245311138800698</v>
      </c>
      <c r="AC287" s="46">
        <v>-2.0671065</v>
      </c>
      <c r="AD287" s="47">
        <v>0.39620778553218899</v>
      </c>
      <c r="AE287" s="46">
        <v>-16.544219500000001</v>
      </c>
      <c r="AF287" s="47">
        <v>3.0033618267633201E-7</v>
      </c>
      <c r="AG287" s="46">
        <v>-35.079850899999997</v>
      </c>
      <c r="AH287" s="47">
        <v>5.3229124328000002E-9</v>
      </c>
      <c r="AI287" s="46">
        <v>-149.75223629999999</v>
      </c>
      <c r="AJ287" s="47">
        <v>1.0553620925733E-15</v>
      </c>
    </row>
    <row r="288" spans="1:36" x14ac:dyDescent="0.35">
      <c r="A288" s="16" t="s">
        <v>509</v>
      </c>
      <c r="B288" s="30">
        <f t="shared" si="4"/>
        <v>389.41447130857858</v>
      </c>
      <c r="C288" s="16" t="s">
        <v>49</v>
      </c>
      <c r="D288" s="17">
        <v>0.72953289519999998</v>
      </c>
      <c r="E288" s="17">
        <v>2.1840975629999999E-2</v>
      </c>
      <c r="F288" s="45">
        <v>8.5051919778199991</v>
      </c>
      <c r="G288" s="46">
        <v>1.1605159</v>
      </c>
      <c r="H288" s="47">
        <v>1</v>
      </c>
      <c r="I288" s="46">
        <v>-1.0666990000000001</v>
      </c>
      <c r="J288" s="47">
        <v>1</v>
      </c>
      <c r="K288" s="46">
        <v>1.835518</v>
      </c>
      <c r="L288" s="47">
        <v>1</v>
      </c>
      <c r="M288" s="46">
        <v>4.2331899000000002</v>
      </c>
      <c r="N288" s="47">
        <v>9.85092151567518E-4</v>
      </c>
      <c r="O288" s="46">
        <v>3.4169851000000002</v>
      </c>
      <c r="P288" s="47">
        <v>1.7184922153488801E-3</v>
      </c>
      <c r="Q288" s="46">
        <v>1</v>
      </c>
      <c r="R288" s="47">
        <v>1</v>
      </c>
      <c r="S288" s="46">
        <v>4.2259604</v>
      </c>
      <c r="T288" s="47">
        <v>1</v>
      </c>
      <c r="U288" s="46">
        <v>9.1798719999999996</v>
      </c>
      <c r="V288" s="47">
        <v>1</v>
      </c>
      <c r="W288" s="46">
        <v>7.4010854000000004</v>
      </c>
      <c r="X288" s="47">
        <v>1</v>
      </c>
      <c r="Y288" s="46">
        <v>27.031930899999999</v>
      </c>
      <c r="Z288" s="47">
        <v>1</v>
      </c>
      <c r="AA288" s="46">
        <v>-2.0791243000000001</v>
      </c>
      <c r="AB288" s="47">
        <v>0.41494831194966603</v>
      </c>
      <c r="AC288" s="46">
        <v>-1.6490107000000001</v>
      </c>
      <c r="AD288" s="47">
        <v>0.48421672774975999</v>
      </c>
      <c r="AE288" s="46">
        <v>-2.4121855000000001</v>
      </c>
      <c r="AF288" s="47">
        <v>5.7981426182621101E-2</v>
      </c>
      <c r="AG288" s="46">
        <v>-2.0968950999999998</v>
      </c>
      <c r="AH288" s="47">
        <v>0.25525589641521002</v>
      </c>
      <c r="AI288" s="46">
        <v>-4.5545330000000002</v>
      </c>
      <c r="AJ288" s="47">
        <v>1.44961127673985E-4</v>
      </c>
    </row>
    <row r="289" spans="1:36" x14ac:dyDescent="0.35">
      <c r="A289" s="16" t="s">
        <v>626</v>
      </c>
      <c r="B289" s="30">
        <f t="shared" si="4"/>
        <v>121.21600093460661</v>
      </c>
      <c r="C289" s="16" t="s">
        <v>49</v>
      </c>
      <c r="D289" s="17">
        <v>0.88641370679999998</v>
      </c>
      <c r="E289" s="17">
        <v>6.7870865589999996E-2</v>
      </c>
      <c r="F289" s="45">
        <v>8.2270349067899993</v>
      </c>
      <c r="G289" s="46">
        <v>16.512040299999999</v>
      </c>
      <c r="H289" s="47">
        <v>2.2705744124507498E-12</v>
      </c>
      <c r="I289" s="46">
        <v>1.8814746</v>
      </c>
      <c r="J289" s="47">
        <v>0.76843999409999997</v>
      </c>
      <c r="K289" s="46">
        <v>29.9152691</v>
      </c>
      <c r="L289" s="47">
        <v>1.24923954036534E-16</v>
      </c>
      <c r="M289" s="46">
        <v>4.3899372999999997</v>
      </c>
      <c r="N289" s="47">
        <v>1.20942230483708E-3</v>
      </c>
      <c r="O289" s="46">
        <v>25.1957229</v>
      </c>
      <c r="P289" s="47">
        <v>5.8475807535117899E-14</v>
      </c>
      <c r="Q289" s="46">
        <v>9.9106375999999994</v>
      </c>
      <c r="R289" s="47">
        <v>1</v>
      </c>
      <c r="S289" s="46">
        <v>1.4541093</v>
      </c>
      <c r="T289" s="47">
        <v>1</v>
      </c>
      <c r="U289" s="46">
        <v>1.2865272999999999</v>
      </c>
      <c r="V289" s="47">
        <v>1</v>
      </c>
      <c r="W289" s="46">
        <v>1</v>
      </c>
      <c r="X289" s="47">
        <v>1</v>
      </c>
      <c r="Y289" s="46">
        <v>37.081545599999998</v>
      </c>
      <c r="Z289" s="47">
        <v>2.5744933213519201E-6</v>
      </c>
      <c r="AA289" s="46">
        <v>1.9341546999999999</v>
      </c>
      <c r="AB289" s="47">
        <v>0.43882264466489401</v>
      </c>
      <c r="AC289" s="46">
        <v>1.3468746</v>
      </c>
      <c r="AD289" s="47">
        <v>0.72184581671641801</v>
      </c>
      <c r="AE289" s="46">
        <v>2.6903828000000001</v>
      </c>
      <c r="AF289" s="47">
        <v>2.0970488179761701E-2</v>
      </c>
      <c r="AG289" s="46">
        <v>1.0464681</v>
      </c>
      <c r="AH289" s="47">
        <v>0.98772468055622598</v>
      </c>
      <c r="AI289" s="46">
        <v>2.7833877</v>
      </c>
      <c r="AJ289" s="47">
        <v>1.0710029583256E-2</v>
      </c>
    </row>
    <row r="290" spans="1:36" x14ac:dyDescent="0.35">
      <c r="A290" s="16" t="s">
        <v>431</v>
      </c>
      <c r="B290" s="30">
        <f t="shared" si="4"/>
        <v>642.7156649413896</v>
      </c>
      <c r="C290" s="16" t="s">
        <v>49</v>
      </c>
      <c r="D290" s="17">
        <v>1.1942554231</v>
      </c>
      <c r="E290" s="17">
        <v>1.2286469269999999E-2</v>
      </c>
      <c r="F290" s="45">
        <v>7.8967062666499999</v>
      </c>
      <c r="G290" s="46">
        <v>9.3572351999999999</v>
      </c>
      <c r="H290" s="47">
        <v>6.5748893957416701E-10</v>
      </c>
      <c r="I290" s="46">
        <v>1.8654154999999999</v>
      </c>
      <c r="J290" s="47">
        <v>0.72045502809999995</v>
      </c>
      <c r="K290" s="46">
        <v>27.865388100000001</v>
      </c>
      <c r="L290" s="47">
        <v>8.1989926700769498E-19</v>
      </c>
      <c r="M290" s="46">
        <v>5.4741296999999998</v>
      </c>
      <c r="N290" s="47">
        <v>4.2503768878175899E-5</v>
      </c>
      <c r="O290" s="46">
        <v>21.6012065</v>
      </c>
      <c r="P290" s="47">
        <v>5.5950656706186504E-15</v>
      </c>
      <c r="Q290" s="46">
        <v>19.377073800000002</v>
      </c>
      <c r="R290" s="47">
        <v>1</v>
      </c>
      <c r="S290" s="46">
        <v>7.3329075000000001</v>
      </c>
      <c r="T290" s="47">
        <v>1</v>
      </c>
      <c r="U290" s="46">
        <v>7.7118134999999999</v>
      </c>
      <c r="V290" s="47">
        <v>1</v>
      </c>
      <c r="W290" s="46">
        <v>5.6371251999999998</v>
      </c>
      <c r="X290" s="47">
        <v>1</v>
      </c>
      <c r="Y290" s="46">
        <v>157.32582479999999</v>
      </c>
      <c r="Z290" s="47">
        <v>5.4067162322814299E-28</v>
      </c>
      <c r="AA290" s="46">
        <v>1.2568105000000001</v>
      </c>
      <c r="AB290" s="47">
        <v>0.98667521733825303</v>
      </c>
      <c r="AC290" s="46">
        <v>2.2711332999999998</v>
      </c>
      <c r="AD290" s="47">
        <v>0.242882512042851</v>
      </c>
      <c r="AE290" s="46">
        <v>2.6911288</v>
      </c>
      <c r="AF290" s="47">
        <v>7.9085113792639994E-2</v>
      </c>
      <c r="AG290" s="46">
        <v>1.7617746999999999</v>
      </c>
      <c r="AH290" s="47">
        <v>0.63737889584704899</v>
      </c>
      <c r="AI290" s="46">
        <v>2.8368997</v>
      </c>
      <c r="AJ290" s="47">
        <v>4.5665027859738E-2</v>
      </c>
    </row>
    <row r="291" spans="1:36" x14ac:dyDescent="0.35">
      <c r="A291" s="16" t="s">
        <v>279</v>
      </c>
      <c r="B291" s="30">
        <f t="shared" si="4"/>
        <v>352.75605543942044</v>
      </c>
      <c r="C291" s="16" t="s">
        <v>49</v>
      </c>
      <c r="D291" s="17">
        <v>0.96706809100000002</v>
      </c>
      <c r="E291" s="17">
        <v>2.215367675E-2</v>
      </c>
      <c r="F291" s="45">
        <v>7.8148436238099999</v>
      </c>
      <c r="G291" s="46">
        <v>13.756708100000001</v>
      </c>
      <c r="H291" s="47">
        <v>7.1915034852063604E-14</v>
      </c>
      <c r="I291" s="46">
        <v>2.7595862000000002</v>
      </c>
      <c r="J291" s="47">
        <v>0.201382067</v>
      </c>
      <c r="K291" s="46">
        <v>27.629803599999999</v>
      </c>
      <c r="L291" s="47">
        <v>6.8208263649815599E-20</v>
      </c>
      <c r="M291" s="46">
        <v>9.0398493999999996</v>
      </c>
      <c r="N291" s="47">
        <v>4.66577243577E-8</v>
      </c>
      <c r="O291" s="46">
        <v>34.931919200000003</v>
      </c>
      <c r="P291" s="47">
        <v>1.21404843800844E-19</v>
      </c>
      <c r="Q291" s="46">
        <v>19.2135727</v>
      </c>
      <c r="R291" s="47">
        <v>4.3202361035409599E-10</v>
      </c>
      <c r="S291" s="46">
        <v>1.6778679999999999</v>
      </c>
      <c r="T291" s="47">
        <v>1</v>
      </c>
      <c r="U291" s="46">
        <v>2.7075388</v>
      </c>
      <c r="V291" s="47">
        <v>1</v>
      </c>
      <c r="W291" s="46">
        <v>6.9188459</v>
      </c>
      <c r="X291" s="47">
        <v>1</v>
      </c>
      <c r="Y291" s="46">
        <v>105.0831554</v>
      </c>
      <c r="Z291" s="47">
        <v>1.3970678151169399E-31</v>
      </c>
      <c r="AA291" s="46">
        <v>1.8286492999999999</v>
      </c>
      <c r="AB291" s="47">
        <v>0.69935913504269498</v>
      </c>
      <c r="AC291" s="46">
        <v>1.8904576</v>
      </c>
      <c r="AD291" s="47">
        <v>0.37698739692669903</v>
      </c>
      <c r="AE291" s="46">
        <v>2.3947864999999999</v>
      </c>
      <c r="AF291" s="47">
        <v>0.112201992553515</v>
      </c>
      <c r="AG291" s="46">
        <v>4.6901545999999996</v>
      </c>
      <c r="AH291" s="47">
        <v>3.3546101329581298E-3</v>
      </c>
      <c r="AI291" s="46">
        <v>3.1529851999999998</v>
      </c>
      <c r="AJ291" s="47">
        <v>1.4536992310535299E-2</v>
      </c>
    </row>
    <row r="292" spans="1:36" x14ac:dyDescent="0.35">
      <c r="A292" s="16" t="s">
        <v>190</v>
      </c>
      <c r="B292" s="30">
        <f t="shared" si="4"/>
        <v>219.07596407738373</v>
      </c>
      <c r="C292" s="16" t="s">
        <v>49</v>
      </c>
      <c r="D292" s="17">
        <v>1.1128486147000001</v>
      </c>
      <c r="E292" s="17">
        <v>3.525319733E-2</v>
      </c>
      <c r="F292" s="45">
        <v>7.7231281918799999</v>
      </c>
      <c r="G292" s="46">
        <v>1.8652569000000001</v>
      </c>
      <c r="H292" s="47">
        <v>0.22962172945037701</v>
      </c>
      <c r="I292" s="46">
        <v>1.6309305000000001</v>
      </c>
      <c r="J292" s="47">
        <v>0.85049853689999999</v>
      </c>
      <c r="K292" s="46">
        <v>1.7053259999999999</v>
      </c>
      <c r="L292" s="47">
        <v>0.176378098348524</v>
      </c>
      <c r="M292" s="46">
        <v>1.9490387</v>
      </c>
      <c r="N292" s="47">
        <v>0.18878610172197199</v>
      </c>
      <c r="O292" s="46">
        <v>2.3793584999999999</v>
      </c>
      <c r="P292" s="47">
        <v>2.28820503151674E-2</v>
      </c>
      <c r="Q292" s="46">
        <v>7.7008698000000004</v>
      </c>
      <c r="R292" s="47">
        <v>1</v>
      </c>
      <c r="S292" s="46">
        <v>2.4245820999999999</v>
      </c>
      <c r="T292" s="47">
        <v>1</v>
      </c>
      <c r="U292" s="46">
        <v>5.2684411999999998</v>
      </c>
      <c r="V292" s="47">
        <v>1</v>
      </c>
      <c r="W292" s="46">
        <v>1.4399097000000001</v>
      </c>
      <c r="X292" s="47">
        <v>1</v>
      </c>
      <c r="Y292" s="46">
        <v>17.525493099999998</v>
      </c>
      <c r="Z292" s="47">
        <v>1</v>
      </c>
      <c r="AA292" s="46">
        <v>-1.2088231</v>
      </c>
      <c r="AB292" s="47">
        <v>0.99209206329720601</v>
      </c>
      <c r="AC292" s="46">
        <v>-1.1399254999999999</v>
      </c>
      <c r="AD292" s="47">
        <v>0.91153588716123302</v>
      </c>
      <c r="AE292" s="46">
        <v>-3.2418010000000002</v>
      </c>
      <c r="AF292" s="47">
        <v>1.10378518369198E-2</v>
      </c>
      <c r="AG292" s="46">
        <v>-4.5336235</v>
      </c>
      <c r="AH292" s="47">
        <v>2.2897832437048398E-3</v>
      </c>
      <c r="AI292" s="46">
        <v>-6.6039662000000003</v>
      </c>
      <c r="AJ292" s="47">
        <v>9.7245374422327197E-6</v>
      </c>
    </row>
    <row r="293" spans="1:36" x14ac:dyDescent="0.35">
      <c r="A293" s="16" t="s">
        <v>352</v>
      </c>
      <c r="B293" s="30">
        <f t="shared" si="4"/>
        <v>369.73903654457416</v>
      </c>
      <c r="C293" s="16" t="s">
        <v>49</v>
      </c>
      <c r="D293" s="17">
        <v>1.0744860735999999</v>
      </c>
      <c r="E293" s="17">
        <v>2.0871084080000001E-2</v>
      </c>
      <c r="F293" s="45">
        <v>7.71685451938</v>
      </c>
      <c r="G293" s="46">
        <v>1.5279780000000001</v>
      </c>
      <c r="H293" s="47">
        <v>0.66463630603382895</v>
      </c>
      <c r="I293" s="46">
        <v>1.7962187000000001</v>
      </c>
      <c r="J293" s="47">
        <v>0.91459063460000001</v>
      </c>
      <c r="K293" s="46">
        <v>2.2468254000000001</v>
      </c>
      <c r="L293" s="47">
        <v>0.17132865060236499</v>
      </c>
      <c r="M293" s="46">
        <v>2.580622</v>
      </c>
      <c r="N293" s="47">
        <v>0.22334784365597199</v>
      </c>
      <c r="O293" s="46">
        <v>2.8557332999999998</v>
      </c>
      <c r="P293" s="47">
        <v>7.4690490907981202E-2</v>
      </c>
      <c r="Q293" s="46">
        <v>1.3747725</v>
      </c>
      <c r="R293" s="47">
        <v>1</v>
      </c>
      <c r="S293" s="46">
        <v>3.0616625000000002</v>
      </c>
      <c r="T293" s="47">
        <v>1</v>
      </c>
      <c r="U293" s="46">
        <v>5.7265106000000001</v>
      </c>
      <c r="V293" s="47">
        <v>1</v>
      </c>
      <c r="W293" s="46">
        <v>1</v>
      </c>
      <c r="X293" s="47">
        <v>1</v>
      </c>
      <c r="Y293" s="46">
        <v>13.9344676</v>
      </c>
      <c r="Z293" s="47">
        <v>1</v>
      </c>
      <c r="AA293" s="46">
        <v>-1.5128254000000001</v>
      </c>
      <c r="AB293" s="47">
        <v>0.89327001546817997</v>
      </c>
      <c r="AC293" s="46">
        <v>1.6722592000000001</v>
      </c>
      <c r="AD293" s="47">
        <v>0.50486696880161797</v>
      </c>
      <c r="AE293" s="46">
        <v>-1.0935589999999999</v>
      </c>
      <c r="AF293" s="47">
        <v>0.93179295937636897</v>
      </c>
      <c r="AG293" s="46">
        <v>-1.2328064000000001</v>
      </c>
      <c r="AH293" s="47">
        <v>0.93395711052331398</v>
      </c>
      <c r="AI293" s="46">
        <v>-5.0854198999999998</v>
      </c>
      <c r="AJ293" s="47">
        <v>1.6268758441431399E-4</v>
      </c>
    </row>
    <row r="294" spans="1:36" x14ac:dyDescent="0.35">
      <c r="A294" s="16" t="s">
        <v>350</v>
      </c>
      <c r="B294" s="30">
        <f t="shared" si="4"/>
        <v>480.41170059114881</v>
      </c>
      <c r="C294" s="16" t="s">
        <v>49</v>
      </c>
      <c r="D294" s="17">
        <v>0.61711286769999996</v>
      </c>
      <c r="E294" s="17">
        <v>1.5687345849999999E-2</v>
      </c>
      <c r="F294" s="45">
        <v>7.5363844975600003</v>
      </c>
      <c r="G294" s="46">
        <v>6.9421499999999998</v>
      </c>
      <c r="H294" s="47">
        <v>2.916640265205E-7</v>
      </c>
      <c r="I294" s="46">
        <v>3.9641758</v>
      </c>
      <c r="J294" s="47">
        <v>3.76812911E-2</v>
      </c>
      <c r="K294" s="46">
        <v>15.303448700000001</v>
      </c>
      <c r="L294" s="47">
        <v>2.6970463478992201E-13</v>
      </c>
      <c r="M294" s="46">
        <v>7.7437798000000004</v>
      </c>
      <c r="N294" s="47">
        <v>1.1797092708232001E-6</v>
      </c>
      <c r="O294" s="46">
        <v>21.215689600000001</v>
      </c>
      <c r="P294" s="47">
        <v>1.8960093383954999E-14</v>
      </c>
      <c r="Q294" s="46">
        <v>11.206699199999999</v>
      </c>
      <c r="R294" s="47">
        <v>1.7822796430948601E-4</v>
      </c>
      <c r="S294" s="46">
        <v>2.3097075999999999</v>
      </c>
      <c r="T294" s="47">
        <v>1</v>
      </c>
      <c r="U294" s="46">
        <v>8.1830090999999996</v>
      </c>
      <c r="V294" s="47">
        <v>1</v>
      </c>
      <c r="W294" s="46">
        <v>6.0220558000000004</v>
      </c>
      <c r="X294" s="47">
        <v>1</v>
      </c>
      <c r="Y294" s="46">
        <v>109.1575552</v>
      </c>
      <c r="Z294" s="47">
        <v>1.15079583490729E-16</v>
      </c>
      <c r="AA294" s="46">
        <v>2.1982172000000002</v>
      </c>
      <c r="AB294" s="47">
        <v>0.32878270247793201</v>
      </c>
      <c r="AC294" s="46">
        <v>1.9539531000000001</v>
      </c>
      <c r="AD294" s="47">
        <v>0.270283599360638</v>
      </c>
      <c r="AE294" s="46">
        <v>3.6248345999999998</v>
      </c>
      <c r="AF294" s="47">
        <v>3.0717132874136699E-3</v>
      </c>
      <c r="AG294" s="46">
        <v>3.1798511</v>
      </c>
      <c r="AH294" s="47">
        <v>2.2837788980342701E-2</v>
      </c>
      <c r="AI294" s="46">
        <v>3.0139125999999998</v>
      </c>
      <c r="AJ294" s="47">
        <v>8.5607379508725392E-3</v>
      </c>
    </row>
    <row r="295" spans="1:36" x14ac:dyDescent="0.35">
      <c r="A295" s="16" t="s">
        <v>558</v>
      </c>
      <c r="B295" s="30">
        <f t="shared" si="4"/>
        <v>244.10920471435156</v>
      </c>
      <c r="C295" s="16" t="s">
        <v>49</v>
      </c>
      <c r="D295" s="17">
        <v>0.18987717370000001</v>
      </c>
      <c r="E295" s="17">
        <v>3.0605539970000002E-2</v>
      </c>
      <c r="F295" s="45">
        <v>7.4710940219299999</v>
      </c>
      <c r="G295" s="46">
        <v>2.9016172999999998</v>
      </c>
      <c r="H295" s="47">
        <v>1</v>
      </c>
      <c r="I295" s="46">
        <v>1.2707206</v>
      </c>
      <c r="J295" s="47">
        <v>1</v>
      </c>
      <c r="K295" s="46">
        <v>12.6655984</v>
      </c>
      <c r="L295" s="47">
        <v>3.28203841939538E-7</v>
      </c>
      <c r="M295" s="46">
        <v>5.2883803</v>
      </c>
      <c r="N295" s="47">
        <v>6.3707655754207098E-3</v>
      </c>
      <c r="O295" s="46">
        <v>6.4184796000000004</v>
      </c>
      <c r="P295" s="47">
        <v>2.42493919478483E-4</v>
      </c>
      <c r="Q295" s="46">
        <v>3.5769779000000002</v>
      </c>
      <c r="R295" s="47">
        <v>1</v>
      </c>
      <c r="S295" s="46">
        <v>1</v>
      </c>
      <c r="T295" s="47">
        <v>1</v>
      </c>
      <c r="U295" s="46">
        <v>2.7118321000000001</v>
      </c>
      <c r="V295" s="47">
        <v>1</v>
      </c>
      <c r="W295" s="46">
        <v>1</v>
      </c>
      <c r="X295" s="47">
        <v>1</v>
      </c>
      <c r="Y295" s="46">
        <v>1</v>
      </c>
      <c r="Z295" s="47">
        <v>1</v>
      </c>
      <c r="AA295" s="46">
        <v>-3.0582308999999999</v>
      </c>
      <c r="AB295" s="47">
        <v>0.196723688052509</v>
      </c>
      <c r="AC295" s="46">
        <v>-1.8994215999999999</v>
      </c>
      <c r="AD295" s="47">
        <v>0.42241734489750299</v>
      </c>
      <c r="AE295" s="46">
        <v>-3.9218204999999999</v>
      </c>
      <c r="AF295" s="47">
        <v>6.6307499991810999E-3</v>
      </c>
      <c r="AG295" s="46">
        <v>-4.1721934000000003</v>
      </c>
      <c r="AH295" s="47">
        <v>1.13669081776987E-2</v>
      </c>
      <c r="AI295" s="46">
        <v>-6.4757758000000001</v>
      </c>
      <c r="AJ295" s="47">
        <v>5.5158194067380001E-5</v>
      </c>
    </row>
    <row r="296" spans="1:36" x14ac:dyDescent="0.35">
      <c r="A296" s="16" t="s">
        <v>613</v>
      </c>
      <c r="B296" s="30">
        <f t="shared" si="4"/>
        <v>139.57579442990328</v>
      </c>
      <c r="C296" s="16" t="s">
        <v>49</v>
      </c>
      <c r="D296" s="17">
        <v>7.8311649799999994E-2</v>
      </c>
      <c r="E296" s="17">
        <v>5.297996126E-2</v>
      </c>
      <c r="F296" s="45">
        <v>7.3947201817300003</v>
      </c>
      <c r="G296" s="46">
        <v>1.1815035</v>
      </c>
      <c r="H296" s="47">
        <v>1</v>
      </c>
      <c r="I296" s="46">
        <v>2.4973451</v>
      </c>
      <c r="J296" s="47">
        <v>1</v>
      </c>
      <c r="K296" s="46">
        <v>-1.586497</v>
      </c>
      <c r="L296" s="47">
        <v>1</v>
      </c>
      <c r="M296" s="46">
        <v>1.9062984000000001</v>
      </c>
      <c r="N296" s="47">
        <v>1</v>
      </c>
      <c r="O296" s="46">
        <v>1.9521405999999999</v>
      </c>
      <c r="P296" s="47">
        <v>1</v>
      </c>
      <c r="Q296" s="46">
        <v>-17.042488200000001</v>
      </c>
      <c r="R296" s="47">
        <v>1</v>
      </c>
      <c r="S296" s="46">
        <v>1.5092072000000001</v>
      </c>
      <c r="T296" s="47">
        <v>1</v>
      </c>
      <c r="U296" s="46">
        <v>-1.3632233</v>
      </c>
      <c r="V296" s="47">
        <v>1</v>
      </c>
      <c r="W296" s="46">
        <v>-2.4462152000000001</v>
      </c>
      <c r="X296" s="47">
        <v>1</v>
      </c>
      <c r="Y296" s="46">
        <v>1</v>
      </c>
      <c r="Z296" s="47">
        <v>1</v>
      </c>
      <c r="AA296" s="46">
        <v>-3.9617011999999998</v>
      </c>
      <c r="AB296" s="47">
        <v>0.247050936727881</v>
      </c>
      <c r="AC296" s="46">
        <v>-2.4368436</v>
      </c>
      <c r="AD296" s="47">
        <v>0.39148004969696398</v>
      </c>
      <c r="AE296" s="46">
        <v>-5.3698994000000004</v>
      </c>
      <c r="AF296" s="47">
        <v>1.4595299365306701E-2</v>
      </c>
      <c r="AG296" s="46">
        <v>-16.179450500000002</v>
      </c>
      <c r="AH296" s="47">
        <v>1.07499296743496E-4</v>
      </c>
      <c r="AI296" s="46">
        <v>-9.5838564000000002</v>
      </c>
      <c r="AJ296" s="47">
        <v>4.3562291829877099E-4</v>
      </c>
    </row>
    <row r="297" spans="1:36" x14ac:dyDescent="0.35">
      <c r="A297" s="16" t="s">
        <v>635</v>
      </c>
      <c r="B297" s="30">
        <f t="shared" si="4"/>
        <v>113.05530333002959</v>
      </c>
      <c r="C297" s="16" t="s">
        <v>49</v>
      </c>
      <c r="D297" s="17">
        <v>0.7766175863</v>
      </c>
      <c r="E297" s="17">
        <v>6.5403702780000003E-2</v>
      </c>
      <c r="F297" s="45">
        <v>7.3942354566999997</v>
      </c>
      <c r="G297" s="46">
        <v>4.9410277999999996</v>
      </c>
      <c r="H297" s="47">
        <v>2.7213966227725398E-5</v>
      </c>
      <c r="I297" s="46">
        <v>1.7703625000000001</v>
      </c>
      <c r="J297" s="47">
        <v>0.79692526259999996</v>
      </c>
      <c r="K297" s="46">
        <v>9.3466433999999996</v>
      </c>
      <c r="L297" s="47">
        <v>1.0952679960462399E-9</v>
      </c>
      <c r="M297" s="46">
        <v>5.5576008000000003</v>
      </c>
      <c r="N297" s="47">
        <v>5.5276814379323503E-5</v>
      </c>
      <c r="O297" s="46">
        <v>9.6524380000000001</v>
      </c>
      <c r="P297" s="47">
        <v>4.0259858587862699E-9</v>
      </c>
      <c r="Q297" s="46">
        <v>3.7001127</v>
      </c>
      <c r="R297" s="47">
        <v>1</v>
      </c>
      <c r="S297" s="46">
        <v>1.5586301</v>
      </c>
      <c r="T297" s="47">
        <v>1</v>
      </c>
      <c r="U297" s="46">
        <v>1.7677358000000001</v>
      </c>
      <c r="V297" s="47">
        <v>1</v>
      </c>
      <c r="W297" s="46">
        <v>2.5928420999999999</v>
      </c>
      <c r="X297" s="47">
        <v>1</v>
      </c>
      <c r="Y297" s="46">
        <v>18.933848399999999</v>
      </c>
      <c r="Z297" s="47">
        <v>3.5220752467782802E-11</v>
      </c>
      <c r="AA297" s="46">
        <v>1.2703697</v>
      </c>
      <c r="AB297" s="47">
        <v>0.96302577296393799</v>
      </c>
      <c r="AC297" s="46">
        <v>1.1236659</v>
      </c>
      <c r="AD297" s="47">
        <v>0.91153588716123302</v>
      </c>
      <c r="AE297" s="46">
        <v>1.4124082</v>
      </c>
      <c r="AF297" s="47">
        <v>0.58308956069814</v>
      </c>
      <c r="AG297" s="46">
        <v>1.5749289</v>
      </c>
      <c r="AH297" s="47">
        <v>0.63540988342293003</v>
      </c>
      <c r="AI297" s="46">
        <v>1.4564965999999999</v>
      </c>
      <c r="AJ297" s="47">
        <v>0.478961582674586</v>
      </c>
    </row>
    <row r="298" spans="1:36" x14ac:dyDescent="0.35">
      <c r="A298" s="16" t="s">
        <v>526</v>
      </c>
      <c r="B298" s="30">
        <f t="shared" si="4"/>
        <v>325.45358007126111</v>
      </c>
      <c r="C298" s="16" t="s">
        <v>49</v>
      </c>
      <c r="D298" s="17">
        <v>7.7084819600000007E-2</v>
      </c>
      <c r="E298" s="17">
        <v>2.2688456199999998E-2</v>
      </c>
      <c r="F298" s="45">
        <v>7.3840392965800001</v>
      </c>
      <c r="G298" s="46">
        <v>3.3994442999999999</v>
      </c>
      <c r="H298" s="47">
        <v>1</v>
      </c>
      <c r="I298" s="46">
        <v>1.2298005000000001</v>
      </c>
      <c r="J298" s="47">
        <v>1</v>
      </c>
      <c r="K298" s="46">
        <v>5.1335601999999998</v>
      </c>
      <c r="L298" s="47">
        <v>1</v>
      </c>
      <c r="M298" s="46">
        <v>1.2453805</v>
      </c>
      <c r="N298" s="47">
        <v>1</v>
      </c>
      <c r="O298" s="46">
        <v>2.601245</v>
      </c>
      <c r="P298" s="47">
        <v>1</v>
      </c>
      <c r="Q298" s="46">
        <v>1</v>
      </c>
      <c r="R298" s="47">
        <v>1</v>
      </c>
      <c r="S298" s="46">
        <v>1.7895638</v>
      </c>
      <c r="T298" s="47">
        <v>1</v>
      </c>
      <c r="U298" s="46">
        <v>3.1601431999999998</v>
      </c>
      <c r="V298" s="47">
        <v>1</v>
      </c>
      <c r="W298" s="46">
        <v>-1.105202</v>
      </c>
      <c r="X298" s="47">
        <v>1</v>
      </c>
      <c r="Y298" s="46">
        <v>4.8263752999999996</v>
      </c>
      <c r="Z298" s="47">
        <v>1</v>
      </c>
      <c r="AA298" s="46">
        <v>-8.7982329999999997</v>
      </c>
      <c r="AB298" s="47">
        <v>1.78546411210628E-2</v>
      </c>
      <c r="AC298" s="46">
        <v>-1.8020347999999999</v>
      </c>
      <c r="AD298" s="47">
        <v>0.61332088115194905</v>
      </c>
      <c r="AE298" s="46">
        <v>-4.8376165000000002</v>
      </c>
      <c r="AF298" s="47">
        <v>1.9528803982417801E-2</v>
      </c>
      <c r="AG298" s="46">
        <v>-8.0045742000000004</v>
      </c>
      <c r="AH298" s="47">
        <v>3.4876525800679801E-3</v>
      </c>
      <c r="AI298" s="46">
        <v>-17.071490600000001</v>
      </c>
      <c r="AJ298" s="47">
        <v>5.6330321105847296E-6</v>
      </c>
    </row>
    <row r="299" spans="1:36" x14ac:dyDescent="0.35">
      <c r="A299" s="16" t="s">
        <v>15</v>
      </c>
      <c r="B299" s="30">
        <f t="shared" si="4"/>
        <v>2544.2467182419368</v>
      </c>
      <c r="C299" s="16" t="s">
        <v>49</v>
      </c>
      <c r="D299" s="17">
        <v>0.64065964880000004</v>
      </c>
      <c r="E299" s="17">
        <v>2.8796074600000001E-3</v>
      </c>
      <c r="F299" s="45">
        <v>7.3264318299299998</v>
      </c>
      <c r="G299" s="46">
        <v>10.9560674</v>
      </c>
      <c r="H299" s="47">
        <v>3.7294074198200301E-11</v>
      </c>
      <c r="I299" s="46">
        <v>2.1481050000000002</v>
      </c>
      <c r="J299" s="47">
        <v>0.5344790747</v>
      </c>
      <c r="K299" s="46">
        <v>16.058302000000001</v>
      </c>
      <c r="L299" s="47">
        <v>3.4271969239366003E-14</v>
      </c>
      <c r="M299" s="46">
        <v>4.6543022000000001</v>
      </c>
      <c r="N299" s="47">
        <v>2.40264515598048E-4</v>
      </c>
      <c r="O299" s="46">
        <v>18.572217299999998</v>
      </c>
      <c r="P299" s="47">
        <v>5.9865834828798794E-14</v>
      </c>
      <c r="Q299" s="46">
        <v>74.046807700000002</v>
      </c>
      <c r="R299" s="47">
        <v>6.9112604698109696E-14</v>
      </c>
      <c r="S299" s="46">
        <v>5.8214658999999997</v>
      </c>
      <c r="T299" s="47">
        <v>1</v>
      </c>
      <c r="U299" s="46">
        <v>24.3268603</v>
      </c>
      <c r="V299" s="47">
        <v>1</v>
      </c>
      <c r="W299" s="46">
        <v>5.1121803999999997</v>
      </c>
      <c r="X299" s="47">
        <v>1</v>
      </c>
      <c r="Y299" s="46">
        <v>265.63973329999999</v>
      </c>
      <c r="Z299" s="47">
        <v>8.5960883578226399E-29</v>
      </c>
      <c r="AA299" s="46">
        <v>-1.0486787</v>
      </c>
      <c r="AB299" s="47">
        <v>0.99942115679492505</v>
      </c>
      <c r="AC299" s="46">
        <v>1.1103354000000001</v>
      </c>
      <c r="AD299" s="47">
        <v>0.91713355596167201</v>
      </c>
      <c r="AE299" s="46">
        <v>1.3937775999999999</v>
      </c>
      <c r="AF299" s="47">
        <v>0.59592738099519105</v>
      </c>
      <c r="AG299" s="46">
        <v>-1.0327104</v>
      </c>
      <c r="AH299" s="47">
        <v>0.99156500356714194</v>
      </c>
      <c r="AI299" s="46">
        <v>1.7179327</v>
      </c>
      <c r="AJ299" s="47">
        <v>0.23483573003753999</v>
      </c>
    </row>
    <row r="300" spans="1:36" x14ac:dyDescent="0.35">
      <c r="A300" s="16" t="s">
        <v>649</v>
      </c>
      <c r="B300" s="30">
        <f t="shared" si="4"/>
        <v>102.44019483703053</v>
      </c>
      <c r="C300" s="16" t="s">
        <v>49</v>
      </c>
      <c r="D300" s="17">
        <v>0.36408722630000001</v>
      </c>
      <c r="E300" s="17">
        <v>7.1129614130000005E-2</v>
      </c>
      <c r="F300" s="45">
        <v>7.2865315301600004</v>
      </c>
      <c r="G300" s="46">
        <v>3.0439205999999999</v>
      </c>
      <c r="H300" s="47">
        <v>1</v>
      </c>
      <c r="I300" s="46">
        <v>1.3296365999999999</v>
      </c>
      <c r="J300" s="47">
        <v>1</v>
      </c>
      <c r="K300" s="46">
        <v>2.0669173999999999</v>
      </c>
      <c r="L300" s="47">
        <v>1</v>
      </c>
      <c r="M300" s="46">
        <v>2.7256230000000001</v>
      </c>
      <c r="N300" s="47">
        <v>0.138426344337824</v>
      </c>
      <c r="O300" s="46">
        <v>3.7411341</v>
      </c>
      <c r="P300" s="47">
        <v>1.1193876884045099E-2</v>
      </c>
      <c r="Q300" s="46">
        <v>1.7672968</v>
      </c>
      <c r="R300" s="47">
        <v>1</v>
      </c>
      <c r="S300" s="46">
        <v>2.0213432999999998</v>
      </c>
      <c r="T300" s="47">
        <v>1</v>
      </c>
      <c r="U300" s="46">
        <v>1.3476181</v>
      </c>
      <c r="V300" s="47">
        <v>1</v>
      </c>
      <c r="W300" s="46">
        <v>4.9208923999999996</v>
      </c>
      <c r="X300" s="47">
        <v>1</v>
      </c>
      <c r="Y300" s="46">
        <v>-4.6447995000000004</v>
      </c>
      <c r="Z300" s="47">
        <v>1</v>
      </c>
      <c r="AA300" s="46">
        <v>-1.2874037</v>
      </c>
      <c r="AB300" s="47">
        <v>0.98086123102980205</v>
      </c>
      <c r="AC300" s="46">
        <v>1.1257651</v>
      </c>
      <c r="AD300" s="47">
        <v>0.92521113204847405</v>
      </c>
      <c r="AE300" s="46">
        <v>-1.0749896000000001</v>
      </c>
      <c r="AF300" s="47">
        <v>0.95038970527859001</v>
      </c>
      <c r="AG300" s="46">
        <v>-3.3153711000000001</v>
      </c>
      <c r="AH300" s="47">
        <v>4.1655841113401801E-2</v>
      </c>
      <c r="AI300" s="46">
        <v>-2.3332347000000002</v>
      </c>
      <c r="AJ300" s="47">
        <v>0.101819916694932</v>
      </c>
    </row>
    <row r="301" spans="1:36" x14ac:dyDescent="0.35">
      <c r="A301" s="16" t="s">
        <v>233</v>
      </c>
      <c r="B301" s="30">
        <f t="shared" si="4"/>
        <v>136.71499656755984</v>
      </c>
      <c r="C301" s="16" t="s">
        <v>49</v>
      </c>
      <c r="D301" s="17">
        <v>1.1948549615999999</v>
      </c>
      <c r="E301" s="17">
        <v>5.2544222860000003E-2</v>
      </c>
      <c r="F301" s="45">
        <v>7.1835832479499997</v>
      </c>
      <c r="G301" s="46">
        <v>7.1986908999999999</v>
      </c>
      <c r="H301" s="47">
        <v>2.4118027432454299E-8</v>
      </c>
      <c r="I301" s="46">
        <v>2.292948</v>
      </c>
      <c r="J301" s="47">
        <v>0.40229898359999999</v>
      </c>
      <c r="K301" s="46">
        <v>16.926245999999999</v>
      </c>
      <c r="L301" s="47">
        <v>1.5351954199937201E-15</v>
      </c>
      <c r="M301" s="46">
        <v>6.0653693999999998</v>
      </c>
      <c r="N301" s="47">
        <v>4.9300806124163997E-6</v>
      </c>
      <c r="O301" s="46">
        <v>18.301115100000001</v>
      </c>
      <c r="P301" s="47">
        <v>9.1489880403429399E-15</v>
      </c>
      <c r="Q301" s="46">
        <v>4.6570216999999996</v>
      </c>
      <c r="R301" s="47">
        <v>1</v>
      </c>
      <c r="S301" s="46">
        <v>1.3054201000000001</v>
      </c>
      <c r="T301" s="47">
        <v>1</v>
      </c>
      <c r="U301" s="46">
        <v>1.1355736999999999</v>
      </c>
      <c r="V301" s="47">
        <v>1</v>
      </c>
      <c r="W301" s="46">
        <v>1.2449201999999999</v>
      </c>
      <c r="X301" s="47">
        <v>1</v>
      </c>
      <c r="Y301" s="46">
        <v>16.0842445</v>
      </c>
      <c r="Z301" s="47">
        <v>1.7980395846674499E-4</v>
      </c>
      <c r="AA301" s="46">
        <v>1.7317119999999999</v>
      </c>
      <c r="AB301" s="47">
        <v>0.57308893925172</v>
      </c>
      <c r="AC301" s="46">
        <v>2.2660982000000001</v>
      </c>
      <c r="AD301" s="47">
        <v>9.0415874494533102E-2</v>
      </c>
      <c r="AE301" s="46">
        <v>2.4598510999999998</v>
      </c>
      <c r="AF301" s="47">
        <v>2.7111679478813398E-2</v>
      </c>
      <c r="AG301" s="46">
        <v>3.0393056000000001</v>
      </c>
      <c r="AH301" s="47">
        <v>1.22486521297532E-2</v>
      </c>
      <c r="AI301" s="46">
        <v>3.1024148999999999</v>
      </c>
      <c r="AJ301" s="47">
        <v>2.0413490849184699E-3</v>
      </c>
    </row>
    <row r="302" spans="1:36" x14ac:dyDescent="0.35">
      <c r="A302" s="16" t="s">
        <v>310</v>
      </c>
      <c r="B302" s="30">
        <f t="shared" si="4"/>
        <v>202.32314482730141</v>
      </c>
      <c r="C302" s="16" t="s">
        <v>49</v>
      </c>
      <c r="D302" s="17">
        <v>1.2404723251000001</v>
      </c>
      <c r="E302" s="17">
        <v>3.5381797770000001E-2</v>
      </c>
      <c r="F302" s="45">
        <v>7.1585565944700003</v>
      </c>
      <c r="G302" s="46">
        <v>2.9892997000000001</v>
      </c>
      <c r="H302" s="47">
        <v>5.8943614658915396E-3</v>
      </c>
      <c r="I302" s="46">
        <v>1.7777978999999999</v>
      </c>
      <c r="J302" s="47">
        <v>0.76843999409999997</v>
      </c>
      <c r="K302" s="46">
        <v>6.0427907000000003</v>
      </c>
      <c r="L302" s="47">
        <v>3.0914938031497101E-7</v>
      </c>
      <c r="M302" s="46">
        <v>3.4881958000000002</v>
      </c>
      <c r="N302" s="47">
        <v>2.8898246117461698E-3</v>
      </c>
      <c r="O302" s="46">
        <v>6.0114353999999999</v>
      </c>
      <c r="P302" s="47">
        <v>1.06026095710355E-6</v>
      </c>
      <c r="Q302" s="46">
        <v>5.1884043999999996</v>
      </c>
      <c r="R302" s="47">
        <v>1.23641950980618E-2</v>
      </c>
      <c r="S302" s="46">
        <v>-1.1712133</v>
      </c>
      <c r="T302" s="47">
        <v>1</v>
      </c>
      <c r="U302" s="46">
        <v>-1.6667376</v>
      </c>
      <c r="V302" s="47">
        <v>1</v>
      </c>
      <c r="W302" s="46">
        <v>2.7368589999999999</v>
      </c>
      <c r="X302" s="47">
        <v>1</v>
      </c>
      <c r="Y302" s="46">
        <v>9.0231086000000005</v>
      </c>
      <c r="Z302" s="47">
        <v>1</v>
      </c>
      <c r="AA302" s="46">
        <v>1.1650037</v>
      </c>
      <c r="AB302" s="47">
        <v>0.99527777400562401</v>
      </c>
      <c r="AC302" s="46">
        <v>1.4265463</v>
      </c>
      <c r="AD302" s="47">
        <v>0.639566183104334</v>
      </c>
      <c r="AE302" s="46">
        <v>-1.0115985000000001</v>
      </c>
      <c r="AF302" s="47">
        <v>0.99263379946361996</v>
      </c>
      <c r="AG302" s="46">
        <v>1.1329286999999999</v>
      </c>
      <c r="AH302" s="47">
        <v>0.962984211906597</v>
      </c>
      <c r="AI302" s="46">
        <v>1.0771470999999999</v>
      </c>
      <c r="AJ302" s="47">
        <v>0.92677927383842496</v>
      </c>
    </row>
    <row r="303" spans="1:36" x14ac:dyDescent="0.35">
      <c r="A303" s="16" t="s">
        <v>459</v>
      </c>
      <c r="B303" s="30">
        <f t="shared" si="4"/>
        <v>773.34429319936851</v>
      </c>
      <c r="C303" s="16" t="s">
        <v>49</v>
      </c>
      <c r="D303" s="17">
        <v>0.87115594640000005</v>
      </c>
      <c r="E303" s="17">
        <v>9.0977139999999998E-3</v>
      </c>
      <c r="F303" s="45">
        <v>7.0356652030599998</v>
      </c>
      <c r="G303" s="46">
        <v>7.4915804000000001</v>
      </c>
      <c r="H303" s="47">
        <v>3.3066346105619699E-8</v>
      </c>
      <c r="I303" s="46">
        <v>1.8926172999999999</v>
      </c>
      <c r="J303" s="47">
        <v>0.69132125970000002</v>
      </c>
      <c r="K303" s="46">
        <v>14.9803104</v>
      </c>
      <c r="L303" s="47">
        <v>1.5749250679483301E-13</v>
      </c>
      <c r="M303" s="46">
        <v>3.2250212999999999</v>
      </c>
      <c r="N303" s="47">
        <v>6.1541405501711601E-3</v>
      </c>
      <c r="O303" s="46">
        <v>15.307961199999999</v>
      </c>
      <c r="P303" s="47">
        <v>1.76569384618024E-12</v>
      </c>
      <c r="Q303" s="46">
        <v>12.639803499999999</v>
      </c>
      <c r="R303" s="47">
        <v>1</v>
      </c>
      <c r="S303" s="46">
        <v>4.2878892999999998</v>
      </c>
      <c r="T303" s="47">
        <v>1</v>
      </c>
      <c r="U303" s="46">
        <v>7.4020948000000004</v>
      </c>
      <c r="V303" s="47">
        <v>1</v>
      </c>
      <c r="W303" s="46">
        <v>7.5240345</v>
      </c>
      <c r="X303" s="47">
        <v>1</v>
      </c>
      <c r="Y303" s="46">
        <v>94.901705300000003</v>
      </c>
      <c r="Z303" s="47">
        <v>4.45578251522158E-14</v>
      </c>
      <c r="AA303" s="46">
        <v>1.4279352999999999</v>
      </c>
      <c r="AB303" s="47">
        <v>0.89259436503047296</v>
      </c>
      <c r="AC303" s="46">
        <v>-1.1943599</v>
      </c>
      <c r="AD303" s="47">
        <v>0.84753963304944901</v>
      </c>
      <c r="AE303" s="46">
        <v>1.4718952999999999</v>
      </c>
      <c r="AF303" s="47">
        <v>0.52462688152394599</v>
      </c>
      <c r="AG303" s="46">
        <v>1.2283417999999999</v>
      </c>
      <c r="AH303" s="47">
        <v>0.92080800776847704</v>
      </c>
      <c r="AI303" s="46">
        <v>1.5408751000000001</v>
      </c>
      <c r="AJ303" s="47">
        <v>0.39574945798984301</v>
      </c>
    </row>
    <row r="304" spans="1:36" x14ac:dyDescent="0.35">
      <c r="A304" s="16" t="s">
        <v>26</v>
      </c>
      <c r="B304" s="30">
        <f t="shared" si="4"/>
        <v>1074.0824793158479</v>
      </c>
      <c r="C304" s="16" t="s">
        <v>49</v>
      </c>
      <c r="D304" s="17">
        <v>2.9294633880999998</v>
      </c>
      <c r="E304" s="17">
        <v>6.4702978499999999E-3</v>
      </c>
      <c r="F304" s="45">
        <v>6.9496335566400003</v>
      </c>
      <c r="G304" s="46">
        <v>8.0630535000000005</v>
      </c>
      <c r="H304" s="47">
        <v>5.5987847044611499E-9</v>
      </c>
      <c r="I304" s="46">
        <v>-1.3022617999999999</v>
      </c>
      <c r="J304" s="47">
        <v>0.96321193380000003</v>
      </c>
      <c r="K304" s="46">
        <v>25.350485800000001</v>
      </c>
      <c r="L304" s="47">
        <v>3.43513745144779E-18</v>
      </c>
      <c r="M304" s="46">
        <v>1.4905048000000001</v>
      </c>
      <c r="N304" s="47">
        <v>0.47429181836198703</v>
      </c>
      <c r="O304" s="46">
        <v>26.1471743</v>
      </c>
      <c r="P304" s="47">
        <v>1.28280682753719E-16</v>
      </c>
      <c r="Q304" s="46">
        <v>59.894995799999997</v>
      </c>
      <c r="R304" s="47">
        <v>1</v>
      </c>
      <c r="S304" s="46">
        <v>6.7114719000000003</v>
      </c>
      <c r="T304" s="47">
        <v>1</v>
      </c>
      <c r="U304" s="46">
        <v>33.6611653</v>
      </c>
      <c r="V304" s="47">
        <v>1</v>
      </c>
      <c r="W304" s="46">
        <v>8.9800915000000003</v>
      </c>
      <c r="X304" s="47">
        <v>1</v>
      </c>
      <c r="Y304" s="46">
        <v>300.23023080000002</v>
      </c>
      <c r="Z304" s="47">
        <v>1.5929644447442001E-16</v>
      </c>
      <c r="AA304" s="46">
        <v>1.0284266</v>
      </c>
      <c r="AB304" s="47">
        <v>0.99942115679492505</v>
      </c>
      <c r="AC304" s="46">
        <v>1.3160867000000001</v>
      </c>
      <c r="AD304" s="47">
        <v>0.77242793753695205</v>
      </c>
      <c r="AE304" s="46">
        <v>1.2364435</v>
      </c>
      <c r="AF304" s="47">
        <v>0.81261481533327096</v>
      </c>
      <c r="AG304" s="46">
        <v>-1.1726599</v>
      </c>
      <c r="AH304" s="47">
        <v>0.95329430543690696</v>
      </c>
      <c r="AI304" s="46">
        <v>2.8178684999999999</v>
      </c>
      <c r="AJ304" s="47">
        <v>1.9645589358365401E-2</v>
      </c>
    </row>
    <row r="305" spans="1:36" x14ac:dyDescent="0.35">
      <c r="A305" s="16" t="s">
        <v>303</v>
      </c>
      <c r="B305" s="30">
        <f t="shared" si="4"/>
        <v>260.04154378987471</v>
      </c>
      <c r="C305" s="16" t="s">
        <v>49</v>
      </c>
      <c r="D305" s="17">
        <v>9.57853491E-2</v>
      </c>
      <c r="E305" s="17">
        <v>2.6616349720000002E-2</v>
      </c>
      <c r="F305" s="45">
        <v>6.9213566712399999</v>
      </c>
      <c r="G305" s="46">
        <v>8.2157794000000006</v>
      </c>
      <c r="H305" s="47">
        <v>1</v>
      </c>
      <c r="I305" s="46">
        <v>1.1782697</v>
      </c>
      <c r="J305" s="47">
        <v>1</v>
      </c>
      <c r="K305" s="46">
        <v>6.3880115000000002</v>
      </c>
      <c r="L305" s="47">
        <v>1</v>
      </c>
      <c r="M305" s="46">
        <v>5.3744208999999996</v>
      </c>
      <c r="N305" s="47">
        <v>1</v>
      </c>
      <c r="O305" s="46">
        <v>6.9386020000000004</v>
      </c>
      <c r="P305" s="47">
        <v>1</v>
      </c>
      <c r="Q305" s="46">
        <v>89.904173099999994</v>
      </c>
      <c r="R305" s="47">
        <v>1</v>
      </c>
      <c r="S305" s="46">
        <v>16.734363099999999</v>
      </c>
      <c r="T305" s="47">
        <v>1</v>
      </c>
      <c r="U305" s="46">
        <v>146.8710968</v>
      </c>
      <c r="V305" s="47">
        <v>5.7274385383860597E-9</v>
      </c>
      <c r="W305" s="46">
        <v>51.507139600000002</v>
      </c>
      <c r="X305" s="47">
        <v>1</v>
      </c>
      <c r="Y305" s="46">
        <v>184.6847137</v>
      </c>
      <c r="Z305" s="47">
        <v>5.9432778482898197E-10</v>
      </c>
      <c r="AA305" s="46">
        <v>2.0208214</v>
      </c>
      <c r="AB305" s="47">
        <v>0.38227598977852401</v>
      </c>
      <c r="AC305" s="46">
        <v>1.2329835</v>
      </c>
      <c r="AD305" s="47">
        <v>0.82236851779773301</v>
      </c>
      <c r="AE305" s="46">
        <v>1.8909031000000001</v>
      </c>
      <c r="AF305" s="47">
        <v>0.20606131994759</v>
      </c>
      <c r="AG305" s="46">
        <v>1.6471102</v>
      </c>
      <c r="AH305" s="47">
        <v>0.58554922435099799</v>
      </c>
      <c r="AI305" s="46">
        <v>2.4177192000000001</v>
      </c>
      <c r="AJ305" s="47">
        <v>3.3283482390718599E-2</v>
      </c>
    </row>
    <row r="306" spans="1:36" x14ac:dyDescent="0.35">
      <c r="A306" s="16" t="s">
        <v>455</v>
      </c>
      <c r="B306" s="30">
        <f t="shared" si="4"/>
        <v>816.82249476089544</v>
      </c>
      <c r="C306" s="16" t="s">
        <v>49</v>
      </c>
      <c r="D306" s="17">
        <v>2.4206019404000001</v>
      </c>
      <c r="E306" s="17">
        <v>8.4253518799999993E-3</v>
      </c>
      <c r="F306" s="45">
        <v>6.8820169418599999</v>
      </c>
      <c r="G306" s="46">
        <v>1.1132158999999999</v>
      </c>
      <c r="H306" s="47">
        <v>0.89982657226575602</v>
      </c>
      <c r="I306" s="46">
        <v>1.4853263000000001</v>
      </c>
      <c r="J306" s="47">
        <v>0.93155509270000003</v>
      </c>
      <c r="K306" s="46">
        <v>3.3462483999999999</v>
      </c>
      <c r="L306" s="47">
        <v>3.7014878896503901E-3</v>
      </c>
      <c r="M306" s="46">
        <v>4.3000812000000002</v>
      </c>
      <c r="N306" s="47">
        <v>2.6119133810187599E-3</v>
      </c>
      <c r="O306" s="46">
        <v>2.7961345</v>
      </c>
      <c r="P306" s="47">
        <v>1.75531123151677E-2</v>
      </c>
      <c r="Q306" s="46">
        <v>62.604684900000002</v>
      </c>
      <c r="R306" s="47">
        <v>1.37739308252439E-7</v>
      </c>
      <c r="S306" s="46">
        <v>47.104649899999998</v>
      </c>
      <c r="T306" s="47">
        <v>1</v>
      </c>
      <c r="U306" s="46">
        <v>240.87429059999999</v>
      </c>
      <c r="V306" s="47">
        <v>1.14848383654433E-14</v>
      </c>
      <c r="W306" s="46">
        <v>222.85578649999999</v>
      </c>
      <c r="X306" s="47">
        <v>1.0094010566650101E-14</v>
      </c>
      <c r="Y306" s="46">
        <v>364.70889699999998</v>
      </c>
      <c r="Z306" s="47">
        <v>3.5608342738679503E-17</v>
      </c>
      <c r="AA306" s="46">
        <v>2.5353107000000001</v>
      </c>
      <c r="AB306" s="47">
        <v>0.25591628246521197</v>
      </c>
      <c r="AC306" s="46">
        <v>-1.0061659000000001</v>
      </c>
      <c r="AD306" s="47">
        <v>0.99656800712414895</v>
      </c>
      <c r="AE306" s="46">
        <v>3.9759733000000002</v>
      </c>
      <c r="AF306" s="47">
        <v>4.90147229381146E-3</v>
      </c>
      <c r="AG306" s="46">
        <v>-2.2010996999999999</v>
      </c>
      <c r="AH306" s="47">
        <v>0.321755423386962</v>
      </c>
      <c r="AI306" s="46">
        <v>-1.2737750000000001</v>
      </c>
      <c r="AJ306" s="47">
        <v>0.761236984021047</v>
      </c>
    </row>
    <row r="307" spans="1:36" x14ac:dyDescent="0.35">
      <c r="A307" s="16" t="s">
        <v>581</v>
      </c>
      <c r="B307" s="30">
        <f t="shared" si="4"/>
        <v>182.80984334153615</v>
      </c>
      <c r="C307" s="16" t="s">
        <v>49</v>
      </c>
      <c r="D307" s="17">
        <v>0.87943158359999996</v>
      </c>
      <c r="E307" s="17">
        <v>3.5237828610000001E-2</v>
      </c>
      <c r="F307" s="45">
        <v>6.4418219278900004</v>
      </c>
      <c r="G307" s="46">
        <v>10.203034799999999</v>
      </c>
      <c r="H307" s="47">
        <v>5.3298714283521502E-10</v>
      </c>
      <c r="I307" s="46">
        <v>1.5660011</v>
      </c>
      <c r="J307" s="47">
        <v>0.88136497300000005</v>
      </c>
      <c r="K307" s="46">
        <v>17.670199</v>
      </c>
      <c r="L307" s="47">
        <v>1.9491714983901E-14</v>
      </c>
      <c r="M307" s="46">
        <v>3.2121396999999998</v>
      </c>
      <c r="N307" s="47">
        <v>6.7749194594111002E-3</v>
      </c>
      <c r="O307" s="46">
        <v>22.554899500000001</v>
      </c>
      <c r="P307" s="47">
        <v>5.89142776029441E-15</v>
      </c>
      <c r="Q307" s="46">
        <v>3.7769032999999999</v>
      </c>
      <c r="R307" s="47">
        <v>1</v>
      </c>
      <c r="S307" s="46">
        <v>1.0316201</v>
      </c>
      <c r="T307" s="47">
        <v>1</v>
      </c>
      <c r="U307" s="46">
        <v>2.1346615</v>
      </c>
      <c r="V307" s="47">
        <v>1</v>
      </c>
      <c r="W307" s="46">
        <v>2.4185354999999999</v>
      </c>
      <c r="X307" s="47">
        <v>1</v>
      </c>
      <c r="Y307" s="46">
        <v>25.308503200000001</v>
      </c>
      <c r="Z307" s="47">
        <v>8.4130410928423097E-13</v>
      </c>
      <c r="AA307" s="46">
        <v>-1.0112243999999999</v>
      </c>
      <c r="AB307" s="47">
        <v>0.99942115679492505</v>
      </c>
      <c r="AC307" s="46">
        <v>1.2883230999999999</v>
      </c>
      <c r="AD307" s="47">
        <v>0.755654274352341</v>
      </c>
      <c r="AE307" s="46">
        <v>1.4636545000000001</v>
      </c>
      <c r="AF307" s="47">
        <v>0.51631809380405103</v>
      </c>
      <c r="AG307" s="46">
        <v>1.647427</v>
      </c>
      <c r="AH307" s="47">
        <v>0.53492515503602101</v>
      </c>
      <c r="AI307" s="46">
        <v>1.8159536999999999</v>
      </c>
      <c r="AJ307" s="47">
        <v>0.16877122007891901</v>
      </c>
    </row>
    <row r="308" spans="1:36" x14ac:dyDescent="0.35">
      <c r="A308" s="16" t="s">
        <v>604</v>
      </c>
      <c r="B308" s="30">
        <f t="shared" si="4"/>
        <v>147.77000949518424</v>
      </c>
      <c r="C308" s="16" t="s">
        <v>49</v>
      </c>
      <c r="D308" s="17">
        <v>0.4083651941</v>
      </c>
      <c r="E308" s="17">
        <v>4.3352428909999997E-2</v>
      </c>
      <c r="F308" s="45">
        <v>6.4061888316699998</v>
      </c>
      <c r="G308" s="46">
        <v>13.5601302</v>
      </c>
      <c r="H308" s="47">
        <v>9.9834601244488808E-16</v>
      </c>
      <c r="I308" s="46">
        <v>1.4798601</v>
      </c>
      <c r="J308" s="47">
        <v>0.89179270919999998</v>
      </c>
      <c r="K308" s="46">
        <v>28.976570200000001</v>
      </c>
      <c r="L308" s="47">
        <v>1.11128244341441E-23</v>
      </c>
      <c r="M308" s="46">
        <v>2.2998539</v>
      </c>
      <c r="N308" s="47">
        <v>4.6777866458702903E-2</v>
      </c>
      <c r="O308" s="46">
        <v>27.835114799999999</v>
      </c>
      <c r="P308" s="47">
        <v>6.7026136397377796E-21</v>
      </c>
      <c r="Q308" s="46">
        <v>6.5590115000000004</v>
      </c>
      <c r="R308" s="47">
        <v>1</v>
      </c>
      <c r="S308" s="46">
        <v>-1.3567168000000001</v>
      </c>
      <c r="T308" s="47">
        <v>1</v>
      </c>
      <c r="U308" s="46">
        <v>2.2096022999999998</v>
      </c>
      <c r="V308" s="47">
        <v>1</v>
      </c>
      <c r="W308" s="46">
        <v>-2.2050130999999999</v>
      </c>
      <c r="X308" s="47">
        <v>1</v>
      </c>
      <c r="Y308" s="46">
        <v>15.0045248</v>
      </c>
      <c r="Z308" s="47">
        <v>5.6099407397190603E-8</v>
      </c>
      <c r="AA308" s="46">
        <v>1.2561673</v>
      </c>
      <c r="AB308" s="47">
        <v>0.97112704725960697</v>
      </c>
      <c r="AC308" s="46">
        <v>-1.8786506000000001</v>
      </c>
      <c r="AD308" s="47">
        <v>0.29234820468361</v>
      </c>
      <c r="AE308" s="46">
        <v>1.3185392</v>
      </c>
      <c r="AF308" s="47">
        <v>0.69864287860817498</v>
      </c>
      <c r="AG308" s="46">
        <v>-1.9814205</v>
      </c>
      <c r="AH308" s="47">
        <v>0.29254451571234003</v>
      </c>
      <c r="AI308" s="46">
        <v>1.6225201</v>
      </c>
      <c r="AJ308" s="47">
        <v>0.33859178038759102</v>
      </c>
    </row>
    <row r="309" spans="1:36" x14ac:dyDescent="0.35">
      <c r="A309" s="16" t="s">
        <v>200</v>
      </c>
      <c r="B309" s="30">
        <f t="shared" si="4"/>
        <v>449.59328330194472</v>
      </c>
      <c r="C309" s="16" t="s">
        <v>49</v>
      </c>
      <c r="D309" s="17">
        <v>1.0403730159</v>
      </c>
      <c r="E309" s="17">
        <v>1.41187633E-2</v>
      </c>
      <c r="F309" s="45">
        <v>6.3477011482099996</v>
      </c>
      <c r="G309" s="46">
        <v>2.4628575000000001</v>
      </c>
      <c r="H309" s="47">
        <v>0.13890190448304399</v>
      </c>
      <c r="I309" s="46">
        <v>2.1209869000000001</v>
      </c>
      <c r="J309" s="47">
        <v>0.75837615599999997</v>
      </c>
      <c r="K309" s="46">
        <v>2.5676114999999999</v>
      </c>
      <c r="L309" s="47">
        <v>4.1767337243854501E-2</v>
      </c>
      <c r="M309" s="46">
        <v>3.6409137</v>
      </c>
      <c r="N309" s="47">
        <v>2.06986445616671E-2</v>
      </c>
      <c r="O309" s="46">
        <v>4.7561941000000001</v>
      </c>
      <c r="P309" s="47">
        <v>9.4016858843364297E-4</v>
      </c>
      <c r="Q309" s="46">
        <v>5.9007870000000002</v>
      </c>
      <c r="R309" s="47">
        <v>1</v>
      </c>
      <c r="S309" s="46">
        <v>5.0602419000000003</v>
      </c>
      <c r="T309" s="47">
        <v>1</v>
      </c>
      <c r="U309" s="46">
        <v>4.686496</v>
      </c>
      <c r="V309" s="47">
        <v>1</v>
      </c>
      <c r="W309" s="46">
        <v>3.8820833000000001</v>
      </c>
      <c r="X309" s="47">
        <v>1</v>
      </c>
      <c r="Y309" s="46">
        <v>45.6713369</v>
      </c>
      <c r="Z309" s="47">
        <v>3.9978789858055098E-12</v>
      </c>
      <c r="AA309" s="46">
        <v>-1.2924157000000001</v>
      </c>
      <c r="AB309" s="47">
        <v>0.98865014302278098</v>
      </c>
      <c r="AC309" s="46">
        <v>1.5962765999999999</v>
      </c>
      <c r="AD309" s="47">
        <v>0.62631060809503403</v>
      </c>
      <c r="AE309" s="46">
        <v>1.1249336000000001</v>
      </c>
      <c r="AF309" s="47">
        <v>0.91991168910641097</v>
      </c>
      <c r="AG309" s="46">
        <v>2.6257122000000002</v>
      </c>
      <c r="AH309" s="47">
        <v>0.201973623455178</v>
      </c>
      <c r="AI309" s="46">
        <v>1.2587336</v>
      </c>
      <c r="AJ309" s="47">
        <v>0.78965755340399302</v>
      </c>
    </row>
    <row r="310" spans="1:36" x14ac:dyDescent="0.35">
      <c r="A310" s="16" t="s">
        <v>520</v>
      </c>
      <c r="B310" s="30">
        <f t="shared" si="4"/>
        <v>344.15753709602154</v>
      </c>
      <c r="C310" s="16" t="s">
        <v>49</v>
      </c>
      <c r="D310" s="17">
        <v>0.36127928570000001</v>
      </c>
      <c r="E310" s="17">
        <v>1.7911075049999999E-2</v>
      </c>
      <c r="F310" s="45">
        <v>6.1642314759500003</v>
      </c>
      <c r="G310" s="46">
        <v>9.5275120999999992</v>
      </c>
      <c r="H310" s="47">
        <v>1</v>
      </c>
      <c r="I310" s="46">
        <v>1.5721768</v>
      </c>
      <c r="J310" s="47">
        <v>1</v>
      </c>
      <c r="K310" s="46">
        <v>2.1740363999999999</v>
      </c>
      <c r="L310" s="47">
        <v>1</v>
      </c>
      <c r="M310" s="46">
        <v>2.2558373</v>
      </c>
      <c r="N310" s="47">
        <v>0.29804750531513402</v>
      </c>
      <c r="O310" s="46">
        <v>1.5873031</v>
      </c>
      <c r="P310" s="47">
        <v>1</v>
      </c>
      <c r="Q310" s="46">
        <v>1</v>
      </c>
      <c r="R310" s="47">
        <v>1</v>
      </c>
      <c r="S310" s="46">
        <v>1</v>
      </c>
      <c r="T310" s="47">
        <v>1</v>
      </c>
      <c r="U310" s="46">
        <v>1</v>
      </c>
      <c r="V310" s="47">
        <v>1</v>
      </c>
      <c r="W310" s="46">
        <v>3.2651846999999998</v>
      </c>
      <c r="X310" s="47">
        <v>1</v>
      </c>
      <c r="Y310" s="46">
        <v>1</v>
      </c>
      <c r="Z310" s="47">
        <v>1</v>
      </c>
      <c r="AA310" s="46">
        <v>-1.7216936</v>
      </c>
      <c r="AB310" s="47">
        <v>0.92197424025218799</v>
      </c>
      <c r="AC310" s="46">
        <v>-1.6558695000000001</v>
      </c>
      <c r="AD310" s="47">
        <v>0.71618189150049605</v>
      </c>
      <c r="AE310" s="46">
        <v>-2.6396239000000001</v>
      </c>
      <c r="AF310" s="47">
        <v>0.22137352133917501</v>
      </c>
      <c r="AG310" s="46">
        <v>-2.9179181000000001</v>
      </c>
      <c r="AH310" s="47">
        <v>0.28682948740196301</v>
      </c>
      <c r="AI310" s="46">
        <v>-24.560408800000001</v>
      </c>
      <c r="AJ310" s="47">
        <v>8.4756099063468803E-7</v>
      </c>
    </row>
    <row r="311" spans="1:36" x14ac:dyDescent="0.35">
      <c r="A311" s="16" t="s">
        <v>642</v>
      </c>
      <c r="B311" s="30">
        <f t="shared" si="4"/>
        <v>108.07698919018026</v>
      </c>
      <c r="C311" s="16" t="s">
        <v>49</v>
      </c>
      <c r="D311" s="17">
        <v>2.0161006501999998</v>
      </c>
      <c r="E311" s="17">
        <v>5.407943648E-2</v>
      </c>
      <c r="F311" s="45">
        <v>5.8447426718599997</v>
      </c>
      <c r="G311" s="46">
        <v>2.7012819000000001</v>
      </c>
      <c r="H311" s="47">
        <v>5.22046227203289E-2</v>
      </c>
      <c r="I311" s="46">
        <v>1.6367868999999999</v>
      </c>
      <c r="J311" s="47">
        <v>0.88580509480000003</v>
      </c>
      <c r="K311" s="46">
        <v>3.8630078000000001</v>
      </c>
      <c r="L311" s="47">
        <v>9.0940287195180201E-4</v>
      </c>
      <c r="M311" s="46">
        <v>4.5761972999999996</v>
      </c>
      <c r="N311" s="47">
        <v>1.3771651219571699E-3</v>
      </c>
      <c r="O311" s="46">
        <v>5.3221071000000002</v>
      </c>
      <c r="P311" s="47">
        <v>7.5339601625706994E-5</v>
      </c>
      <c r="Q311" s="46">
        <v>4.7666510999999998</v>
      </c>
      <c r="R311" s="47">
        <v>1</v>
      </c>
      <c r="S311" s="46">
        <v>3.8694723999999998</v>
      </c>
      <c r="T311" s="47">
        <v>1</v>
      </c>
      <c r="U311" s="46">
        <v>5.5204464</v>
      </c>
      <c r="V311" s="47">
        <v>1</v>
      </c>
      <c r="W311" s="46">
        <v>11.1684754</v>
      </c>
      <c r="X311" s="47">
        <v>1</v>
      </c>
      <c r="Y311" s="46">
        <v>13.7235703</v>
      </c>
      <c r="Z311" s="47">
        <v>1</v>
      </c>
      <c r="AA311" s="46">
        <v>1.1398554000000001</v>
      </c>
      <c r="AB311" s="47">
        <v>0.99942115679492505</v>
      </c>
      <c r="AC311" s="46">
        <v>1.4339322999999999</v>
      </c>
      <c r="AD311" s="47">
        <v>0.67832091374673797</v>
      </c>
      <c r="AE311" s="46">
        <v>1.1284457000000001</v>
      </c>
      <c r="AF311" s="47">
        <v>0.90406042696177802</v>
      </c>
      <c r="AG311" s="46">
        <v>5.6870903999999998</v>
      </c>
      <c r="AH311" s="47">
        <v>2.0864303473946001E-4</v>
      </c>
      <c r="AI311" s="46">
        <v>1.4086358000000001</v>
      </c>
      <c r="AJ311" s="47">
        <v>0.59318164496612602</v>
      </c>
    </row>
    <row r="312" spans="1:36" x14ac:dyDescent="0.35">
      <c r="A312" s="16" t="s">
        <v>543</v>
      </c>
      <c r="B312" s="30">
        <f t="shared" si="4"/>
        <v>289.74582924663417</v>
      </c>
      <c r="C312" s="16" t="s">
        <v>49</v>
      </c>
      <c r="D312" s="17">
        <v>0.81335514980000001</v>
      </c>
      <c r="E312" s="17">
        <v>2.0157252210000001E-2</v>
      </c>
      <c r="F312" s="45">
        <v>5.8404797569199998</v>
      </c>
      <c r="G312" s="46">
        <v>6.9869757999999997</v>
      </c>
      <c r="H312" s="47">
        <v>4.4727231495448198E-5</v>
      </c>
      <c r="I312" s="46">
        <v>1.4594551</v>
      </c>
      <c r="J312" s="47">
        <v>0.95036790530000004</v>
      </c>
      <c r="K312" s="46">
        <v>16.712649800000001</v>
      </c>
      <c r="L312" s="47">
        <v>1.3351666079047199E-9</v>
      </c>
      <c r="M312" s="46">
        <v>3.2220230000000001</v>
      </c>
      <c r="N312" s="47">
        <v>3.89110188627073E-2</v>
      </c>
      <c r="O312" s="46">
        <v>13.963787</v>
      </c>
      <c r="P312" s="47">
        <v>4.2473371979503403E-8</v>
      </c>
      <c r="Q312" s="46">
        <v>7.8549119999999997</v>
      </c>
      <c r="R312" s="47">
        <v>1</v>
      </c>
      <c r="S312" s="46">
        <v>-1.5030578000000001</v>
      </c>
      <c r="T312" s="47">
        <v>1</v>
      </c>
      <c r="U312" s="46">
        <v>2.5947393000000001</v>
      </c>
      <c r="V312" s="47">
        <v>1</v>
      </c>
      <c r="W312" s="46">
        <v>2.2521925999999999</v>
      </c>
      <c r="X312" s="47">
        <v>1</v>
      </c>
      <c r="Y312" s="46">
        <v>31.8186286</v>
      </c>
      <c r="Z312" s="47">
        <v>1.85503277596841E-12</v>
      </c>
      <c r="AA312" s="46">
        <v>1.0704012000000001</v>
      </c>
      <c r="AB312" s="47">
        <v>0.99942115679492505</v>
      </c>
      <c r="AC312" s="46">
        <v>1.3637068999999999</v>
      </c>
      <c r="AD312" s="47">
        <v>0.69992620021934704</v>
      </c>
      <c r="AE312" s="46">
        <v>1.8875055999999999</v>
      </c>
      <c r="AF312" s="47">
        <v>0.20513281485356299</v>
      </c>
      <c r="AG312" s="46">
        <v>-1.0871668000000001</v>
      </c>
      <c r="AH312" s="47">
        <v>0.97657125665831801</v>
      </c>
      <c r="AI312" s="46">
        <v>1.6397805999999999</v>
      </c>
      <c r="AJ312" s="47">
        <v>0.32395309281595902</v>
      </c>
    </row>
    <row r="313" spans="1:36" x14ac:dyDescent="0.35">
      <c r="A313" s="16" t="s">
        <v>628</v>
      </c>
      <c r="B313" s="30">
        <f t="shared" si="4"/>
        <v>119.36347465084749</v>
      </c>
      <c r="C313" s="16" t="s">
        <v>49</v>
      </c>
      <c r="D313" s="17">
        <v>0.66698614069999995</v>
      </c>
      <c r="E313" s="17">
        <v>4.8662441270000002E-2</v>
      </c>
      <c r="F313" s="45">
        <v>5.8085180749800003</v>
      </c>
      <c r="G313" s="46">
        <v>5.3755676000000001</v>
      </c>
      <c r="H313" s="47">
        <v>1.77996650306632E-6</v>
      </c>
      <c r="I313" s="46">
        <v>3.0791669000000002</v>
      </c>
      <c r="J313" s="47">
        <v>6.8999679300000005E-2</v>
      </c>
      <c r="K313" s="46">
        <v>6.8338365000000003</v>
      </c>
      <c r="L313" s="47">
        <v>1.8561187665740401E-8</v>
      </c>
      <c r="M313" s="46">
        <v>4.9098921000000004</v>
      </c>
      <c r="N313" s="47">
        <v>5.7157579502736598E-5</v>
      </c>
      <c r="O313" s="46">
        <v>9.8725839999999998</v>
      </c>
      <c r="P313" s="47">
        <v>3.0945103639503701E-10</v>
      </c>
      <c r="Q313" s="46">
        <v>4.3811502999999998</v>
      </c>
      <c r="R313" s="47">
        <v>1.18226234018485E-3</v>
      </c>
      <c r="S313" s="46">
        <v>8.0096329999999991</v>
      </c>
      <c r="T313" s="47">
        <v>1.17472213017838E-6</v>
      </c>
      <c r="U313" s="46">
        <v>12.9428111</v>
      </c>
      <c r="V313" s="47">
        <v>1.11323674761532E-10</v>
      </c>
      <c r="W313" s="46">
        <v>13.668688299999999</v>
      </c>
      <c r="X313" s="47">
        <v>1.72538612041159E-11</v>
      </c>
      <c r="Y313" s="46">
        <v>19.3707697</v>
      </c>
      <c r="Z313" s="47">
        <v>8.2869567032816601E-14</v>
      </c>
      <c r="AA313" s="46">
        <v>1.3481966000000001</v>
      </c>
      <c r="AB313" s="47">
        <v>0.92437965189225002</v>
      </c>
      <c r="AC313" s="46">
        <v>1.4687237</v>
      </c>
      <c r="AD313" s="47">
        <v>0.58199191612748302</v>
      </c>
      <c r="AE313" s="46">
        <v>1.4448331000000001</v>
      </c>
      <c r="AF313" s="47">
        <v>0.54217683949421003</v>
      </c>
      <c r="AG313" s="46">
        <v>2.1623443</v>
      </c>
      <c r="AH313" s="47">
        <v>0.16172804328103599</v>
      </c>
      <c r="AI313" s="46">
        <v>1.2400941000000001</v>
      </c>
      <c r="AJ313" s="47">
        <v>0.72801793194922804</v>
      </c>
    </row>
    <row r="314" spans="1:36" x14ac:dyDescent="0.35">
      <c r="A314" s="16" t="s">
        <v>475</v>
      </c>
      <c r="B314" s="30">
        <f t="shared" si="4"/>
        <v>527.21545711429155</v>
      </c>
      <c r="C314" s="16" t="s">
        <v>49</v>
      </c>
      <c r="D314" s="17">
        <v>0.36339089489999998</v>
      </c>
      <c r="E314" s="17">
        <v>1.0894852869999999E-2</v>
      </c>
      <c r="F314" s="45">
        <v>5.7439348360500002</v>
      </c>
      <c r="G314" s="46">
        <v>14.095163700000001</v>
      </c>
      <c r="H314" s="47">
        <v>1.4679272320374E-13</v>
      </c>
      <c r="I314" s="46">
        <v>2.3845801</v>
      </c>
      <c r="J314" s="47">
        <v>1</v>
      </c>
      <c r="K314" s="46">
        <v>32.657000699999998</v>
      </c>
      <c r="L314" s="47">
        <v>2.8746379645481801E-22</v>
      </c>
      <c r="M314" s="46">
        <v>6.8426058000000003</v>
      </c>
      <c r="N314" s="47">
        <v>4.2006178294214E-6</v>
      </c>
      <c r="O314" s="46">
        <v>36.445408200000003</v>
      </c>
      <c r="P314" s="47">
        <v>1.2961841002800801E-21</v>
      </c>
      <c r="Q314" s="46">
        <v>11.1860064</v>
      </c>
      <c r="R314" s="47">
        <v>1</v>
      </c>
      <c r="S314" s="46">
        <v>1</v>
      </c>
      <c r="T314" s="47">
        <v>1</v>
      </c>
      <c r="U314" s="46">
        <v>6.7264681</v>
      </c>
      <c r="V314" s="47">
        <v>1</v>
      </c>
      <c r="W314" s="46">
        <v>4.7758349999999998</v>
      </c>
      <c r="X314" s="47">
        <v>1</v>
      </c>
      <c r="Y314" s="46">
        <v>57.916503300000002</v>
      </c>
      <c r="Z314" s="47">
        <v>1</v>
      </c>
      <c r="AA314" s="46">
        <v>1.3466597</v>
      </c>
      <c r="AB314" s="47">
        <v>0.93574723694329898</v>
      </c>
      <c r="AC314" s="46">
        <v>-1.0990861000000001</v>
      </c>
      <c r="AD314" s="47">
        <v>0.93192063745542997</v>
      </c>
      <c r="AE314" s="46">
        <v>2.2407320999999998</v>
      </c>
      <c r="AF314" s="47">
        <v>9.1836603957263702E-2</v>
      </c>
      <c r="AG314" s="46">
        <v>1.6370879</v>
      </c>
      <c r="AH314" s="47">
        <v>0.61382008455593295</v>
      </c>
      <c r="AI314" s="46">
        <v>2.7132657999999998</v>
      </c>
      <c r="AJ314" s="47">
        <v>1.6920765506610601E-2</v>
      </c>
    </row>
    <row r="315" spans="1:36" x14ac:dyDescent="0.35">
      <c r="A315" s="16" t="s">
        <v>322</v>
      </c>
      <c r="B315" s="30">
        <f t="shared" si="4"/>
        <v>112.83822172363656</v>
      </c>
      <c r="C315" s="16" t="s">
        <v>49</v>
      </c>
      <c r="D315" s="17">
        <v>2.3402980769999999</v>
      </c>
      <c r="E315" s="17">
        <v>5.0680406630000001E-2</v>
      </c>
      <c r="F315" s="45">
        <v>5.7186869603600003</v>
      </c>
      <c r="G315" s="46">
        <v>2.5947640000000001</v>
      </c>
      <c r="H315" s="47">
        <v>8.6292147067884795E-2</v>
      </c>
      <c r="I315" s="46">
        <v>1.4698388</v>
      </c>
      <c r="J315" s="47">
        <v>0.9431642267</v>
      </c>
      <c r="K315" s="46">
        <v>3.8322001000000001</v>
      </c>
      <c r="L315" s="47">
        <v>1.50112554569135E-3</v>
      </c>
      <c r="M315" s="46">
        <v>1.9176995999999999</v>
      </c>
      <c r="N315" s="47">
        <v>0.28846471357283499</v>
      </c>
      <c r="O315" s="46">
        <v>5.4966077000000002</v>
      </c>
      <c r="P315" s="47">
        <v>1.06397648031473E-4</v>
      </c>
      <c r="Q315" s="46">
        <v>9.8055032999999998</v>
      </c>
      <c r="R315" s="47">
        <v>1</v>
      </c>
      <c r="S315" s="46">
        <v>-1.4548846</v>
      </c>
      <c r="T315" s="47">
        <v>1</v>
      </c>
      <c r="U315" s="46">
        <v>1.3236553</v>
      </c>
      <c r="V315" s="47">
        <v>1</v>
      </c>
      <c r="W315" s="46">
        <v>2.4286612999999999</v>
      </c>
      <c r="X315" s="47">
        <v>1</v>
      </c>
      <c r="Y315" s="46">
        <v>26.076506299999998</v>
      </c>
      <c r="Z315" s="47">
        <v>5.5869398431161598E-11</v>
      </c>
      <c r="AA315" s="46">
        <v>1.4996818999999999</v>
      </c>
      <c r="AB315" s="47">
        <v>0.89259436503047296</v>
      </c>
      <c r="AC315" s="46">
        <v>-1.3105636000000001</v>
      </c>
      <c r="AD315" s="47">
        <v>0.79623355102751303</v>
      </c>
      <c r="AE315" s="46">
        <v>2.4112510999999999</v>
      </c>
      <c r="AF315" s="47">
        <v>0.110405555130674</v>
      </c>
      <c r="AG315" s="46">
        <v>1.4788646000000001</v>
      </c>
      <c r="AH315" s="47">
        <v>0.80347253862919998</v>
      </c>
      <c r="AI315" s="46">
        <v>2.6321789</v>
      </c>
      <c r="AJ315" s="47">
        <v>4.6069530628699E-2</v>
      </c>
    </row>
    <row r="316" spans="1:36" x14ac:dyDescent="0.35">
      <c r="A316" s="16" t="s">
        <v>584</v>
      </c>
      <c r="B316" s="30">
        <f t="shared" si="4"/>
        <v>176.52733547589023</v>
      </c>
      <c r="C316" s="16" t="s">
        <v>49</v>
      </c>
      <c r="D316" s="17">
        <v>0.70814518729999998</v>
      </c>
      <c r="E316" s="17">
        <v>3.2280540259999997E-2</v>
      </c>
      <c r="F316" s="45">
        <v>5.6983977598199997</v>
      </c>
      <c r="G316" s="46">
        <v>11.1016054</v>
      </c>
      <c r="H316" s="47">
        <v>4.4002549992581497E-11</v>
      </c>
      <c r="I316" s="46">
        <v>1.6347696</v>
      </c>
      <c r="J316" s="47">
        <v>0.85049853689999999</v>
      </c>
      <c r="K316" s="46">
        <v>18.3110398</v>
      </c>
      <c r="L316" s="47">
        <v>2.6216582508306299E-15</v>
      </c>
      <c r="M316" s="46">
        <v>3.4879169000000001</v>
      </c>
      <c r="N316" s="47">
        <v>2.8220758189059399E-3</v>
      </c>
      <c r="O316" s="46">
        <v>25.027328399999998</v>
      </c>
      <c r="P316" s="47">
        <v>2.6021923005459401E-16</v>
      </c>
      <c r="Q316" s="46">
        <v>1.9748570999999999</v>
      </c>
      <c r="R316" s="47">
        <v>1</v>
      </c>
      <c r="S316" s="46">
        <v>1.1384467</v>
      </c>
      <c r="T316" s="47">
        <v>1</v>
      </c>
      <c r="U316" s="46">
        <v>2.6174558000000001</v>
      </c>
      <c r="V316" s="47">
        <v>1</v>
      </c>
      <c r="W316" s="46">
        <v>1.4756087</v>
      </c>
      <c r="X316" s="47">
        <v>1</v>
      </c>
      <c r="Y316" s="46">
        <v>24.0023774</v>
      </c>
      <c r="Z316" s="47">
        <v>8.7963017283406702E-6</v>
      </c>
      <c r="AA316" s="46">
        <v>1.0976710000000001</v>
      </c>
      <c r="AB316" s="47">
        <v>0.99942115679492505</v>
      </c>
      <c r="AC316" s="46">
        <v>1.1990008999999999</v>
      </c>
      <c r="AD316" s="47">
        <v>0.84141662581899401</v>
      </c>
      <c r="AE316" s="46">
        <v>1.4968298</v>
      </c>
      <c r="AF316" s="47">
        <v>0.49569651437604501</v>
      </c>
      <c r="AG316" s="46">
        <v>1.6232127999999999</v>
      </c>
      <c r="AH316" s="47">
        <v>0.58349552861679199</v>
      </c>
      <c r="AI316" s="46">
        <v>1.9600245000000001</v>
      </c>
      <c r="AJ316" s="47">
        <v>0.119061230869021</v>
      </c>
    </row>
    <row r="317" spans="1:36" x14ac:dyDescent="0.35">
      <c r="A317" s="16" t="s">
        <v>551</v>
      </c>
      <c r="B317" s="30">
        <f t="shared" si="4"/>
        <v>255.04236246819505</v>
      </c>
      <c r="C317" s="16" t="s">
        <v>49</v>
      </c>
      <c r="D317" s="17">
        <v>0.72547402309999998</v>
      </c>
      <c r="E317" s="17">
        <v>2.226031627E-2</v>
      </c>
      <c r="F317" s="45">
        <v>5.67732365079</v>
      </c>
      <c r="G317" s="46">
        <v>5.1084027000000001</v>
      </c>
      <c r="H317" s="47">
        <v>2.7360563417651701E-5</v>
      </c>
      <c r="I317" s="46">
        <v>2.1252330000000001</v>
      </c>
      <c r="J317" s="47">
        <v>0.57489655390000005</v>
      </c>
      <c r="K317" s="46">
        <v>8.8003914999999999</v>
      </c>
      <c r="L317" s="47">
        <v>5.8247382469953998E-9</v>
      </c>
      <c r="M317" s="46">
        <v>6.4524984999999999</v>
      </c>
      <c r="N317" s="47">
        <v>1.77144946203198E-5</v>
      </c>
      <c r="O317" s="46">
        <v>10.820041099999999</v>
      </c>
      <c r="P317" s="47">
        <v>1.6722078549898801E-9</v>
      </c>
      <c r="Q317" s="46">
        <v>3.4543290999999998</v>
      </c>
      <c r="R317" s="47">
        <v>1</v>
      </c>
      <c r="S317" s="46">
        <v>1.9530755</v>
      </c>
      <c r="T317" s="47">
        <v>1</v>
      </c>
      <c r="U317" s="46">
        <v>3.2165718999999999</v>
      </c>
      <c r="V317" s="47">
        <v>1</v>
      </c>
      <c r="W317" s="46">
        <v>3.4927959999999998</v>
      </c>
      <c r="X317" s="47">
        <v>1</v>
      </c>
      <c r="Y317" s="46">
        <v>42.721131300000003</v>
      </c>
      <c r="Z317" s="47">
        <v>8.1112259794905595E-9</v>
      </c>
      <c r="AA317" s="46">
        <v>1.5705647</v>
      </c>
      <c r="AB317" s="47">
        <v>0.73731129308218302</v>
      </c>
      <c r="AC317" s="46">
        <v>1.8593445</v>
      </c>
      <c r="AD317" s="47">
        <v>0.26248610003386602</v>
      </c>
      <c r="AE317" s="46">
        <v>1.911921</v>
      </c>
      <c r="AF317" s="47">
        <v>0.166992432993121</v>
      </c>
      <c r="AG317" s="46">
        <v>1.8277996000000001</v>
      </c>
      <c r="AH317" s="47">
        <v>0.38202463894220001</v>
      </c>
      <c r="AI317" s="46">
        <v>2.1371201000000002</v>
      </c>
      <c r="AJ317" s="47">
        <v>6.5540494056537696E-2</v>
      </c>
    </row>
    <row r="318" spans="1:36" x14ac:dyDescent="0.35">
      <c r="A318" s="16" t="s">
        <v>343</v>
      </c>
      <c r="B318" s="30">
        <f t="shared" si="4"/>
        <v>321.220878464333</v>
      </c>
      <c r="C318" s="16" t="s">
        <v>49</v>
      </c>
      <c r="D318" s="17">
        <v>1.1090483580999999</v>
      </c>
      <c r="E318" s="17">
        <v>1.7105230839999999E-2</v>
      </c>
      <c r="F318" s="45">
        <v>5.4945572767600002</v>
      </c>
      <c r="G318" s="46">
        <v>12.0633126</v>
      </c>
      <c r="H318" s="47">
        <v>2.0045438929852399E-10</v>
      </c>
      <c r="I318" s="46">
        <v>2.284516</v>
      </c>
      <c r="J318" s="47">
        <v>0.50653483789999998</v>
      </c>
      <c r="K318" s="46">
        <v>28.138770300000001</v>
      </c>
      <c r="L318" s="47">
        <v>1.4431216852660401E-16</v>
      </c>
      <c r="M318" s="46">
        <v>6.2165774999999996</v>
      </c>
      <c r="N318" s="47">
        <v>3.4569714831757298E-5</v>
      </c>
      <c r="O318" s="46">
        <v>30.045716500000001</v>
      </c>
      <c r="P318" s="47">
        <v>1.80216978198097E-15</v>
      </c>
      <c r="Q318" s="46">
        <v>19.189447099999999</v>
      </c>
      <c r="R318" s="47">
        <v>8.5908558759792797E-6</v>
      </c>
      <c r="S318" s="46">
        <v>1.7858296</v>
      </c>
      <c r="T318" s="47">
        <v>1</v>
      </c>
      <c r="U318" s="46">
        <v>10.4869653</v>
      </c>
      <c r="V318" s="47">
        <v>1</v>
      </c>
      <c r="W318" s="46">
        <v>4.2625510999999996</v>
      </c>
      <c r="X318" s="47">
        <v>1</v>
      </c>
      <c r="Y318" s="46">
        <v>90.094139299999995</v>
      </c>
      <c r="Z318" s="47">
        <v>2.1768315377574699E-12</v>
      </c>
      <c r="AA318" s="46">
        <v>2.4037636999999998</v>
      </c>
      <c r="AB318" s="47">
        <v>0.14784293999734999</v>
      </c>
      <c r="AC318" s="46">
        <v>1.9999742</v>
      </c>
      <c r="AD318" s="47">
        <v>0.20101714884604099</v>
      </c>
      <c r="AE318" s="46">
        <v>3.9183395000000001</v>
      </c>
      <c r="AF318" s="47">
        <v>5.2986615708125603E-4</v>
      </c>
      <c r="AG318" s="46">
        <v>2.8362440000000002</v>
      </c>
      <c r="AH318" s="47">
        <v>3.0443166734949401E-2</v>
      </c>
      <c r="AI318" s="46">
        <v>5.2872503000000002</v>
      </c>
      <c r="AJ318" s="47">
        <v>6.8856641874941402E-6</v>
      </c>
    </row>
    <row r="319" spans="1:36" x14ac:dyDescent="0.35">
      <c r="A319" s="16" t="s">
        <v>377</v>
      </c>
      <c r="B319" s="30">
        <f t="shared" si="4"/>
        <v>163.88757795178984</v>
      </c>
      <c r="C319" s="16" t="s">
        <v>49</v>
      </c>
      <c r="D319" s="17">
        <v>0.80591398309999995</v>
      </c>
      <c r="E319" s="17">
        <v>3.2131231439999998E-2</v>
      </c>
      <c r="F319" s="45">
        <v>5.2659096973099997</v>
      </c>
      <c r="G319" s="46">
        <v>16.904948000000001</v>
      </c>
      <c r="H319" s="47">
        <v>9.2900134435513102E-10</v>
      </c>
      <c r="I319" s="46">
        <v>1.8984228999999999</v>
      </c>
      <c r="J319" s="47">
        <v>0.82339520560000001</v>
      </c>
      <c r="K319" s="46">
        <v>34.691636500000001</v>
      </c>
      <c r="L319" s="47">
        <v>5.3866263463970901E-14</v>
      </c>
      <c r="M319" s="46">
        <v>4.2774871000000001</v>
      </c>
      <c r="N319" s="47">
        <v>5.9782660735907397E-3</v>
      </c>
      <c r="O319" s="46">
        <v>38.112407599999997</v>
      </c>
      <c r="P319" s="47">
        <v>2.5205058451256801E-13</v>
      </c>
      <c r="Q319" s="46">
        <v>12.7998625</v>
      </c>
      <c r="R319" s="47">
        <v>1.37739308252439E-7</v>
      </c>
      <c r="S319" s="46">
        <v>1.404793</v>
      </c>
      <c r="T319" s="47">
        <v>1</v>
      </c>
      <c r="U319" s="46">
        <v>11.6418198</v>
      </c>
      <c r="V319" s="47">
        <v>2.3246176621322999E-7</v>
      </c>
      <c r="W319" s="46">
        <v>2.5216457999999999</v>
      </c>
      <c r="X319" s="47">
        <v>1</v>
      </c>
      <c r="Y319" s="46">
        <v>98.088571299999998</v>
      </c>
      <c r="Z319" s="47">
        <v>2.7178661203308101E-23</v>
      </c>
      <c r="AA319" s="46">
        <v>2.3168902</v>
      </c>
      <c r="AB319" s="47">
        <v>0.19506743808184299</v>
      </c>
      <c r="AC319" s="46">
        <v>-1.0025729999999999</v>
      </c>
      <c r="AD319" s="47">
        <v>0.99795706702337095</v>
      </c>
      <c r="AE319" s="46">
        <v>4.4472760999999998</v>
      </c>
      <c r="AF319" s="47">
        <v>1.4801418108145801E-4</v>
      </c>
      <c r="AG319" s="46">
        <v>1.7245425999999999</v>
      </c>
      <c r="AH319" s="47">
        <v>0.49565921962599202</v>
      </c>
      <c r="AI319" s="46">
        <v>5.6089367000000001</v>
      </c>
      <c r="AJ319" s="47">
        <v>3.6094682983237198E-6</v>
      </c>
    </row>
    <row r="320" spans="1:36" x14ac:dyDescent="0.35">
      <c r="A320" s="16" t="s">
        <v>574</v>
      </c>
      <c r="B320" s="30">
        <f t="shared" si="4"/>
        <v>196.90451675632528</v>
      </c>
      <c r="C320" s="16" t="s">
        <v>49</v>
      </c>
      <c r="D320" s="17">
        <v>0.25571807089999998</v>
      </c>
      <c r="E320" s="17">
        <v>2.4155032980000001E-2</v>
      </c>
      <c r="F320" s="45">
        <v>4.7562350961600002</v>
      </c>
      <c r="G320" s="46">
        <v>2.6984951000000001</v>
      </c>
      <c r="H320" s="47">
        <v>5.6514091789211601E-2</v>
      </c>
      <c r="I320" s="46">
        <v>2.4480010999999999</v>
      </c>
      <c r="J320" s="47">
        <v>0.50393251989999999</v>
      </c>
      <c r="K320" s="46">
        <v>1.4394711</v>
      </c>
      <c r="L320" s="47">
        <v>1</v>
      </c>
      <c r="M320" s="46">
        <v>4.0048294999999996</v>
      </c>
      <c r="N320" s="47">
        <v>3.4559349982568998E-3</v>
      </c>
      <c r="O320" s="46">
        <v>3.2964429000000002</v>
      </c>
      <c r="P320" s="47">
        <v>4.5935305126399498E-3</v>
      </c>
      <c r="Q320" s="46">
        <v>1.1650594999999999</v>
      </c>
      <c r="R320" s="47">
        <v>1</v>
      </c>
      <c r="S320" s="46">
        <v>-1.9939305000000001</v>
      </c>
      <c r="T320" s="47">
        <v>1</v>
      </c>
      <c r="U320" s="46">
        <v>1.1180287</v>
      </c>
      <c r="V320" s="47">
        <v>1</v>
      </c>
      <c r="W320" s="46">
        <v>-2.0824804000000001</v>
      </c>
      <c r="X320" s="47">
        <v>1</v>
      </c>
      <c r="Y320" s="46">
        <v>-1.0498430999999999</v>
      </c>
      <c r="Z320" s="47">
        <v>1</v>
      </c>
      <c r="AA320" s="46">
        <v>-1.0584585</v>
      </c>
      <c r="AB320" s="47">
        <v>0.99942115679492505</v>
      </c>
      <c r="AC320" s="46">
        <v>-2.0250243000000001</v>
      </c>
      <c r="AD320" s="47">
        <v>0.205391017499502</v>
      </c>
      <c r="AE320" s="46">
        <v>-1.8370782999999999</v>
      </c>
      <c r="AF320" s="47">
        <v>0.21600000677520101</v>
      </c>
      <c r="AG320" s="46">
        <v>1.4860371000000001</v>
      </c>
      <c r="AH320" s="47">
        <v>0.72153615282419903</v>
      </c>
      <c r="AI320" s="46">
        <v>-2.4494737999999998</v>
      </c>
      <c r="AJ320" s="47">
        <v>2.5829398599346701E-2</v>
      </c>
    </row>
    <row r="321" spans="1:36" x14ac:dyDescent="0.35">
      <c r="A321" s="16" t="s">
        <v>648</v>
      </c>
      <c r="B321" s="30">
        <f t="shared" si="4"/>
        <v>103.23372915666766</v>
      </c>
      <c r="C321" s="16" t="s">
        <v>49</v>
      </c>
      <c r="D321" s="17">
        <v>4.26979678E-2</v>
      </c>
      <c r="E321" s="17">
        <v>4.5839084660000001E-2</v>
      </c>
      <c r="F321" s="45">
        <v>4.7321396505799997</v>
      </c>
      <c r="G321" s="46">
        <v>3.78356</v>
      </c>
      <c r="H321" s="47">
        <v>1</v>
      </c>
      <c r="I321" s="46">
        <v>-2.1574523000000001</v>
      </c>
      <c r="J321" s="47">
        <v>1</v>
      </c>
      <c r="K321" s="46">
        <v>4.7285437999999997</v>
      </c>
      <c r="L321" s="47">
        <v>1</v>
      </c>
      <c r="M321" s="46">
        <v>6.9513018999999998</v>
      </c>
      <c r="N321" s="47">
        <v>1</v>
      </c>
      <c r="O321" s="46">
        <v>8.1169569999999993</v>
      </c>
      <c r="P321" s="47">
        <v>1</v>
      </c>
      <c r="Q321" s="46">
        <v>1</v>
      </c>
      <c r="R321" s="47">
        <v>1</v>
      </c>
      <c r="S321" s="46">
        <v>-1.7177804000000001</v>
      </c>
      <c r="T321" s="47">
        <v>1</v>
      </c>
      <c r="U321" s="46">
        <v>1</v>
      </c>
      <c r="V321" s="47">
        <v>1</v>
      </c>
      <c r="W321" s="46">
        <v>1</v>
      </c>
      <c r="X321" s="47">
        <v>1</v>
      </c>
      <c r="Y321" s="46">
        <v>3.8753017999999999</v>
      </c>
      <c r="Z321" s="47">
        <v>1</v>
      </c>
      <c r="AA321" s="46">
        <v>-1.9038371999999999</v>
      </c>
      <c r="AB321" s="47">
        <v>0.99331692332992005</v>
      </c>
      <c r="AC321" s="46">
        <v>-40.039747900000002</v>
      </c>
      <c r="AD321" s="47">
        <v>6.71781301317836E-2</v>
      </c>
      <c r="AE321" s="46">
        <v>-15.405495</v>
      </c>
      <c r="AF321" s="47">
        <v>5.6274104001458901E-2</v>
      </c>
      <c r="AG321" s="46">
        <v>-38.828804499999997</v>
      </c>
      <c r="AH321" s="47">
        <v>1.5260360167721299E-2</v>
      </c>
      <c r="AI321" s="46">
        <v>-28.757106400000001</v>
      </c>
      <c r="AJ321" s="47">
        <v>8.9584107258163306E-3</v>
      </c>
    </row>
    <row r="322" spans="1:36" x14ac:dyDescent="0.35">
      <c r="A322" s="16" t="s">
        <v>465</v>
      </c>
      <c r="B322" s="30">
        <f t="shared" si="4"/>
        <v>666.10544949501843</v>
      </c>
      <c r="C322" s="16" t="s">
        <v>49</v>
      </c>
      <c r="D322" s="17">
        <v>6.5217835900000007E-2</v>
      </c>
      <c r="E322" s="17">
        <v>6.9231535899999998E-3</v>
      </c>
      <c r="F322" s="45">
        <v>4.6115503339900004</v>
      </c>
      <c r="G322" s="46">
        <v>9.2399205000000002</v>
      </c>
      <c r="H322" s="47">
        <v>2.14819679871025E-9</v>
      </c>
      <c r="I322" s="46">
        <v>2.8567458999999999</v>
      </c>
      <c r="J322" s="47">
        <v>1</v>
      </c>
      <c r="K322" s="46">
        <v>14.7828307</v>
      </c>
      <c r="L322" s="47">
        <v>1.3051111785856401E-13</v>
      </c>
      <c r="M322" s="46">
        <v>4.0180721999999998</v>
      </c>
      <c r="N322" s="47">
        <v>1.50145000651807E-3</v>
      </c>
      <c r="O322" s="46">
        <v>24.0490885</v>
      </c>
      <c r="P322" s="47">
        <v>3.7406324944860302E-17</v>
      </c>
      <c r="Q322" s="46">
        <v>16.109155399999999</v>
      </c>
      <c r="R322" s="47">
        <v>1</v>
      </c>
      <c r="S322" s="46">
        <v>-3.5408651999999998</v>
      </c>
      <c r="T322" s="47">
        <v>1</v>
      </c>
      <c r="U322" s="46">
        <v>6.7027022000000001</v>
      </c>
      <c r="V322" s="47">
        <v>1</v>
      </c>
      <c r="W322" s="46">
        <v>3.0096750000000001</v>
      </c>
      <c r="X322" s="47">
        <v>1</v>
      </c>
      <c r="Y322" s="46">
        <v>53.814836200000002</v>
      </c>
      <c r="Z322" s="47">
        <v>1.4636338829581999E-18</v>
      </c>
      <c r="AA322" s="46">
        <v>-1.7469147</v>
      </c>
      <c r="AB322" s="47">
        <v>0.60247123693437998</v>
      </c>
      <c r="AC322" s="46">
        <v>-1.4448951000000001</v>
      </c>
      <c r="AD322" s="47">
        <v>0.62367133191259005</v>
      </c>
      <c r="AE322" s="46">
        <v>-1.1469370999999999</v>
      </c>
      <c r="AF322" s="47">
        <v>0.87534621540206903</v>
      </c>
      <c r="AG322" s="46">
        <v>-1.4834974000000001</v>
      </c>
      <c r="AH322" s="47">
        <v>0.72848957344035903</v>
      </c>
      <c r="AI322" s="46">
        <v>-1.1319619999999999</v>
      </c>
      <c r="AJ322" s="47">
        <v>0.86477532447993599</v>
      </c>
    </row>
    <row r="323" spans="1:36" x14ac:dyDescent="0.35">
      <c r="A323" s="16" t="s">
        <v>592</v>
      </c>
      <c r="B323" s="30">
        <f t="shared" si="4"/>
        <v>165.44588848557478</v>
      </c>
      <c r="C323" s="16" t="s">
        <v>49</v>
      </c>
      <c r="D323" s="17">
        <v>0.75004930950000004</v>
      </c>
      <c r="E323" s="17">
        <v>2.7222637189999999E-2</v>
      </c>
      <c r="F323" s="45">
        <v>4.5038733968200004</v>
      </c>
      <c r="G323" s="46">
        <v>4.8556587000000002</v>
      </c>
      <c r="H323" s="47">
        <v>5.66900253469308E-4</v>
      </c>
      <c r="I323" s="46">
        <v>1.7754881</v>
      </c>
      <c r="J323" s="47">
        <v>0.85049853689999999</v>
      </c>
      <c r="K323" s="46">
        <v>13.0848177</v>
      </c>
      <c r="L323" s="47">
        <v>3.0415596730672899E-9</v>
      </c>
      <c r="M323" s="46">
        <v>6.6167461000000003</v>
      </c>
      <c r="N323" s="47">
        <v>2.08396898442737E-4</v>
      </c>
      <c r="O323" s="46">
        <v>10.2613261</v>
      </c>
      <c r="P323" s="47">
        <v>1.9487623737184801E-7</v>
      </c>
      <c r="Q323" s="46">
        <v>6.4593588000000004</v>
      </c>
      <c r="R323" s="47">
        <v>1</v>
      </c>
      <c r="S323" s="46">
        <v>3.6719270000000002</v>
      </c>
      <c r="T323" s="47">
        <v>1</v>
      </c>
      <c r="U323" s="46">
        <v>3.5432800000000002</v>
      </c>
      <c r="V323" s="47">
        <v>1</v>
      </c>
      <c r="W323" s="46">
        <v>3.4003874999999999</v>
      </c>
      <c r="X323" s="47">
        <v>1</v>
      </c>
      <c r="Y323" s="46">
        <v>19.398426700000002</v>
      </c>
      <c r="Z323" s="47">
        <v>1.79446636251859E-10</v>
      </c>
      <c r="AA323" s="46">
        <v>1.3351413000000001</v>
      </c>
      <c r="AB323" s="47">
        <v>0.95974103312463799</v>
      </c>
      <c r="AC323" s="46">
        <v>1.4391886</v>
      </c>
      <c r="AD323" s="47">
        <v>0.69781067859777002</v>
      </c>
      <c r="AE323" s="46">
        <v>2.0598912999999999</v>
      </c>
      <c r="AF323" s="47">
        <v>0.21497192912021101</v>
      </c>
      <c r="AG323" s="46">
        <v>1.3052623999999999</v>
      </c>
      <c r="AH323" s="47">
        <v>0.90549394831073104</v>
      </c>
      <c r="AI323" s="46">
        <v>1.5469689</v>
      </c>
      <c r="AJ323" s="47">
        <v>0.49691359971548898</v>
      </c>
    </row>
    <row r="324" spans="1:36" x14ac:dyDescent="0.35">
      <c r="A324" s="16" t="s">
        <v>625</v>
      </c>
      <c r="B324" s="30">
        <f t="shared" si="4"/>
        <v>121.473513484347</v>
      </c>
      <c r="C324" s="16" t="s">
        <v>49</v>
      </c>
      <c r="D324" s="17">
        <v>0.32070221529999998</v>
      </c>
      <c r="E324" s="17">
        <v>3.4923071880000003E-2</v>
      </c>
      <c r="F324" s="45">
        <v>4.2422282429299996</v>
      </c>
      <c r="G324" s="46">
        <v>21.356620700000001</v>
      </c>
      <c r="H324" s="47">
        <v>1.6633230887073E-18</v>
      </c>
      <c r="I324" s="46">
        <v>1.7194381000000001</v>
      </c>
      <c r="J324" s="47">
        <v>0.80028184390000001</v>
      </c>
      <c r="K324" s="46">
        <v>48.333188999999997</v>
      </c>
      <c r="L324" s="47">
        <v>2.3313768469429901E-26</v>
      </c>
      <c r="M324" s="46">
        <v>3.8174752000000001</v>
      </c>
      <c r="N324" s="47">
        <v>8.9415693970172801E-4</v>
      </c>
      <c r="O324" s="46">
        <v>42.652663699999998</v>
      </c>
      <c r="P324" s="47">
        <v>3.3913998175160901E-22</v>
      </c>
      <c r="Q324" s="46">
        <v>2.2976489999999998</v>
      </c>
      <c r="R324" s="47">
        <v>1</v>
      </c>
      <c r="S324" s="46">
        <v>1.028953</v>
      </c>
      <c r="T324" s="47">
        <v>1</v>
      </c>
      <c r="U324" s="46">
        <v>2.4937067000000002</v>
      </c>
      <c r="V324" s="47">
        <v>1</v>
      </c>
      <c r="W324" s="46">
        <v>1.1003158</v>
      </c>
      <c r="X324" s="47">
        <v>1</v>
      </c>
      <c r="Y324" s="46">
        <v>29.933796999999998</v>
      </c>
      <c r="Z324" s="47">
        <v>7.7778641476368403E-23</v>
      </c>
      <c r="AA324" s="46">
        <v>1.2445303000000001</v>
      </c>
      <c r="AB324" s="47">
        <v>0.97730672005408303</v>
      </c>
      <c r="AC324" s="46">
        <v>-1.0811792</v>
      </c>
      <c r="AD324" s="47">
        <v>0.93874452873916303</v>
      </c>
      <c r="AE324" s="46">
        <v>1.6618710000000001</v>
      </c>
      <c r="AF324" s="47">
        <v>0.35286160457184101</v>
      </c>
      <c r="AG324" s="46">
        <v>1.0787083</v>
      </c>
      <c r="AH324" s="47">
        <v>0.97713166102937798</v>
      </c>
      <c r="AI324" s="46">
        <v>2.5720390000000002</v>
      </c>
      <c r="AJ324" s="47">
        <v>1.7633190348369E-2</v>
      </c>
    </row>
    <row r="325" spans="1:36" x14ac:dyDescent="0.35">
      <c r="A325" s="16" t="s">
        <v>208</v>
      </c>
      <c r="B325" s="30">
        <f t="shared" si="4"/>
        <v>115.90636028006668</v>
      </c>
      <c r="C325" s="16" t="s">
        <v>49</v>
      </c>
      <c r="D325" s="17">
        <v>1.3062265283000001</v>
      </c>
      <c r="E325" s="17">
        <v>3.5856389279999998E-2</v>
      </c>
      <c r="F325" s="45">
        <v>4.1559835742300004</v>
      </c>
      <c r="G325" s="46">
        <v>4.0048320999999998</v>
      </c>
      <c r="H325" s="47">
        <v>1.78867679079934E-3</v>
      </c>
      <c r="I325" s="46">
        <v>1.2590926</v>
      </c>
      <c r="J325" s="47">
        <v>0.97374646369999995</v>
      </c>
      <c r="K325" s="46">
        <v>7.5418583000000003</v>
      </c>
      <c r="L325" s="47">
        <v>3.99254007646433E-7</v>
      </c>
      <c r="M325" s="46">
        <v>2.2437260000000001</v>
      </c>
      <c r="N325" s="47">
        <v>0.13185816729760499</v>
      </c>
      <c r="O325" s="46">
        <v>6.5968249999999999</v>
      </c>
      <c r="P325" s="47">
        <v>5.0846662969593499E-6</v>
      </c>
      <c r="Q325" s="46">
        <v>9.1934923000000008</v>
      </c>
      <c r="R325" s="47">
        <v>1</v>
      </c>
      <c r="S325" s="46">
        <v>2.5888251000000002</v>
      </c>
      <c r="T325" s="47">
        <v>1</v>
      </c>
      <c r="U325" s="46">
        <v>15.9280358</v>
      </c>
      <c r="V325" s="47">
        <v>3.46763333608671E-4</v>
      </c>
      <c r="W325" s="46">
        <v>5.2177955999999996</v>
      </c>
      <c r="X325" s="47">
        <v>1</v>
      </c>
      <c r="Y325" s="46">
        <v>32.945278999999999</v>
      </c>
      <c r="Z325" s="47">
        <v>2.24988694228783E-6</v>
      </c>
      <c r="AA325" s="46">
        <v>2.2822235000000002</v>
      </c>
      <c r="AB325" s="47">
        <v>0.26019145557149298</v>
      </c>
      <c r="AC325" s="46">
        <v>1.7974041000000001</v>
      </c>
      <c r="AD325" s="47">
        <v>0.36396327862174499</v>
      </c>
      <c r="AE325" s="46">
        <v>2.2156940000000001</v>
      </c>
      <c r="AF325" s="47">
        <v>9.9391191339407006E-2</v>
      </c>
      <c r="AG325" s="46">
        <v>1.3351523999999999</v>
      </c>
      <c r="AH325" s="47">
        <v>0.86984424053669396</v>
      </c>
      <c r="AI325" s="46">
        <v>1.6523981999999999</v>
      </c>
      <c r="AJ325" s="47">
        <v>0.33724755352889002</v>
      </c>
    </row>
    <row r="326" spans="1:36" x14ac:dyDescent="0.35">
      <c r="A326" s="16" t="s">
        <v>589</v>
      </c>
      <c r="B326" s="30">
        <f t="shared" si="4"/>
        <v>169.40004558551243</v>
      </c>
      <c r="C326" s="16" t="s">
        <v>49</v>
      </c>
      <c r="D326" s="17">
        <v>0.45184603569999998</v>
      </c>
      <c r="E326" s="17">
        <v>2.452226465E-2</v>
      </c>
      <c r="F326" s="45">
        <v>4.1540727495700001</v>
      </c>
      <c r="G326" s="46">
        <v>1.8193911</v>
      </c>
      <c r="H326" s="47">
        <v>1</v>
      </c>
      <c r="I326" s="46">
        <v>1.9734885</v>
      </c>
      <c r="J326" s="47">
        <v>0.9431642267</v>
      </c>
      <c r="K326" s="46">
        <v>1.7040420999999999</v>
      </c>
      <c r="L326" s="47">
        <v>1</v>
      </c>
      <c r="M326" s="46">
        <v>3.5761002999999998</v>
      </c>
      <c r="N326" s="47">
        <v>1</v>
      </c>
      <c r="O326" s="46">
        <v>2.5065132999999999</v>
      </c>
      <c r="P326" s="47">
        <v>0.25590884742167902</v>
      </c>
      <c r="Q326" s="46">
        <v>1.3207937000000001</v>
      </c>
      <c r="R326" s="47">
        <v>1</v>
      </c>
      <c r="S326" s="46">
        <v>1</v>
      </c>
      <c r="T326" s="47">
        <v>1</v>
      </c>
      <c r="U326" s="46">
        <v>-1.4804630000000001</v>
      </c>
      <c r="V326" s="47">
        <v>1</v>
      </c>
      <c r="W326" s="46">
        <v>1</v>
      </c>
      <c r="X326" s="47">
        <v>1</v>
      </c>
      <c r="Y326" s="46">
        <v>1</v>
      </c>
      <c r="Z326" s="47">
        <v>1</v>
      </c>
      <c r="AA326" s="46">
        <v>-1.7726894</v>
      </c>
      <c r="AB326" s="47">
        <v>0.81995119974937103</v>
      </c>
      <c r="AC326" s="46">
        <v>-1.0174561</v>
      </c>
      <c r="AD326" s="47">
        <v>0.988830225142595</v>
      </c>
      <c r="AE326" s="46">
        <v>-4.8311327999999998</v>
      </c>
      <c r="AF326" s="47">
        <v>5.96478380651593E-3</v>
      </c>
      <c r="AG326" s="46">
        <v>1.2812509999999999</v>
      </c>
      <c r="AH326" s="47">
        <v>0.93352862202377695</v>
      </c>
      <c r="AI326" s="46">
        <v>-1.6833225000000001</v>
      </c>
      <c r="AJ326" s="47">
        <v>0.49383473530196897</v>
      </c>
    </row>
    <row r="327" spans="1:36" x14ac:dyDescent="0.35">
      <c r="A327" s="16" t="s">
        <v>530</v>
      </c>
      <c r="B327" s="30">
        <f t="shared" ref="B327:B364" si="5">F327/E327</f>
        <v>319.02719485673646</v>
      </c>
      <c r="C327" s="16" t="s">
        <v>49</v>
      </c>
      <c r="D327" s="17">
        <v>0.43710237320000001</v>
      </c>
      <c r="E327" s="17">
        <v>1.28250398E-2</v>
      </c>
      <c r="F327" s="45">
        <v>4.0915364713200004</v>
      </c>
      <c r="G327" s="46">
        <v>4.8217122999999997</v>
      </c>
      <c r="H327" s="47">
        <v>2.3244836453464801E-5</v>
      </c>
      <c r="I327" s="46">
        <v>2.6337334999999999</v>
      </c>
      <c r="J327" s="47">
        <v>0.25352249230000001</v>
      </c>
      <c r="K327" s="46">
        <v>9.3106852999999994</v>
      </c>
      <c r="L327" s="47">
        <v>5.0411833809738105E-10</v>
      </c>
      <c r="M327" s="46">
        <v>3.4077714000000001</v>
      </c>
      <c r="N327" s="47">
        <v>4.2304940617280597E-3</v>
      </c>
      <c r="O327" s="46">
        <v>10.008058399999999</v>
      </c>
      <c r="P327" s="47">
        <v>9.9154905583101995E-10</v>
      </c>
      <c r="Q327" s="46">
        <v>11.9724384</v>
      </c>
      <c r="R327" s="47">
        <v>1</v>
      </c>
      <c r="S327" s="46">
        <v>5.1977960999999997</v>
      </c>
      <c r="T327" s="47">
        <v>1</v>
      </c>
      <c r="U327" s="46">
        <v>18.7993749</v>
      </c>
      <c r="V327" s="47">
        <v>1</v>
      </c>
      <c r="W327" s="46">
        <v>8.6847630999999996</v>
      </c>
      <c r="X327" s="47">
        <v>1</v>
      </c>
      <c r="Y327" s="46">
        <v>73.087887300000006</v>
      </c>
      <c r="Z327" s="47">
        <v>2.8684172096906699E-13</v>
      </c>
      <c r="AA327" s="46">
        <v>1.0483943</v>
      </c>
      <c r="AB327" s="47">
        <v>0.99942115679492505</v>
      </c>
      <c r="AC327" s="46">
        <v>-1.2679232</v>
      </c>
      <c r="AD327" s="47">
        <v>0.85173179718926995</v>
      </c>
      <c r="AE327" s="46">
        <v>1.5223336000000001</v>
      </c>
      <c r="AF327" s="47">
        <v>0.65330019298669095</v>
      </c>
      <c r="AG327" s="46">
        <v>1.0008109999999999</v>
      </c>
      <c r="AH327" s="47">
        <v>0.99933914703289095</v>
      </c>
      <c r="AI327" s="46">
        <v>-1.2713725</v>
      </c>
      <c r="AJ327" s="47">
        <v>0.78859517233198295</v>
      </c>
    </row>
    <row r="328" spans="1:36" x14ac:dyDescent="0.35">
      <c r="A328" s="16" t="s">
        <v>622</v>
      </c>
      <c r="B328" s="30">
        <f t="shared" si="5"/>
        <v>126.74718156636958</v>
      </c>
      <c r="C328" s="16" t="s">
        <v>49</v>
      </c>
      <c r="D328" s="17">
        <v>0.35078895609999999</v>
      </c>
      <c r="E328" s="17">
        <v>3.066241531E-2</v>
      </c>
      <c r="F328" s="45">
        <v>3.8863747205600001</v>
      </c>
      <c r="G328" s="46">
        <v>-1.5565841</v>
      </c>
      <c r="H328" s="47">
        <v>1</v>
      </c>
      <c r="I328" s="46">
        <v>1.0525704</v>
      </c>
      <c r="J328" s="47">
        <v>0.99510468149999998</v>
      </c>
      <c r="K328" s="46">
        <v>-3.8670084999999998</v>
      </c>
      <c r="L328" s="47">
        <v>1</v>
      </c>
      <c r="M328" s="46">
        <v>1.4237111</v>
      </c>
      <c r="N328" s="47">
        <v>0.53638578630442901</v>
      </c>
      <c r="O328" s="46">
        <v>-1.2615015000000001</v>
      </c>
      <c r="P328" s="47">
        <v>0.58174764566214299</v>
      </c>
      <c r="Q328" s="46">
        <v>1</v>
      </c>
      <c r="R328" s="47">
        <v>1</v>
      </c>
      <c r="S328" s="46">
        <v>-1.621434</v>
      </c>
      <c r="T328" s="47">
        <v>1</v>
      </c>
      <c r="U328" s="46">
        <v>-3.0394891999999998</v>
      </c>
      <c r="V328" s="47">
        <v>1</v>
      </c>
      <c r="W328" s="46">
        <v>1.0855163999999999</v>
      </c>
      <c r="X328" s="47">
        <v>1</v>
      </c>
      <c r="Y328" s="46">
        <v>-1.2476491999999999</v>
      </c>
      <c r="Z328" s="47">
        <v>1</v>
      </c>
      <c r="AA328" s="46">
        <v>-1.7399274</v>
      </c>
      <c r="AB328" s="47">
        <v>0.70387291099779903</v>
      </c>
      <c r="AC328" s="46">
        <v>-2.7756400000000001</v>
      </c>
      <c r="AD328" s="47">
        <v>6.5779127702781895E-2</v>
      </c>
      <c r="AE328" s="46">
        <v>-8.8027859999999993</v>
      </c>
      <c r="AF328" s="47">
        <v>4.4681054460400001E-7</v>
      </c>
      <c r="AG328" s="46">
        <v>-6.7956919999999998</v>
      </c>
      <c r="AH328" s="47">
        <v>3.4262241727591399E-5</v>
      </c>
      <c r="AI328" s="46">
        <v>-23.849362800000002</v>
      </c>
      <c r="AJ328" s="47">
        <v>9.4678733231721801E-13</v>
      </c>
    </row>
    <row r="329" spans="1:36" x14ac:dyDescent="0.35">
      <c r="A329" s="16" t="s">
        <v>422</v>
      </c>
      <c r="B329" s="30">
        <f t="shared" si="5"/>
        <v>147.57251120999138</v>
      </c>
      <c r="C329" s="16" t="s">
        <v>49</v>
      </c>
      <c r="D329" s="17">
        <v>0.50394384339999998</v>
      </c>
      <c r="E329" s="17">
        <v>2.6333091190000001E-2</v>
      </c>
      <c r="F329" s="45">
        <v>3.8860403948300002</v>
      </c>
      <c r="G329" s="46">
        <v>-1.1366156999999999</v>
      </c>
      <c r="H329" s="47">
        <v>1</v>
      </c>
      <c r="I329" s="46">
        <v>1.2297245999999999</v>
      </c>
      <c r="J329" s="47">
        <v>0.98175137369999999</v>
      </c>
      <c r="K329" s="46">
        <v>-1.2895302</v>
      </c>
      <c r="L329" s="47">
        <v>1</v>
      </c>
      <c r="M329" s="46">
        <v>2.5787550000000001</v>
      </c>
      <c r="N329" s="47">
        <v>1</v>
      </c>
      <c r="O329" s="46">
        <v>1.6499458</v>
      </c>
      <c r="P329" s="47">
        <v>0.335480093717128</v>
      </c>
      <c r="Q329" s="46">
        <v>2.2340053000000002</v>
      </c>
      <c r="R329" s="47">
        <v>1</v>
      </c>
      <c r="S329" s="46">
        <v>1.6601987</v>
      </c>
      <c r="T329" s="47">
        <v>1</v>
      </c>
      <c r="U329" s="46">
        <v>-3.3682743999999998</v>
      </c>
      <c r="V329" s="47">
        <v>1</v>
      </c>
      <c r="W329" s="46">
        <v>1</v>
      </c>
      <c r="X329" s="47">
        <v>1</v>
      </c>
      <c r="Y329" s="46">
        <v>-3.0678276000000002</v>
      </c>
      <c r="Z329" s="47">
        <v>1</v>
      </c>
      <c r="AA329" s="46">
        <v>-1.3813192999999999</v>
      </c>
      <c r="AB329" s="47">
        <v>0.93358942561190905</v>
      </c>
      <c r="AC329" s="46">
        <v>-1.9496967999999999</v>
      </c>
      <c r="AD329" s="47">
        <v>0.33150679526672699</v>
      </c>
      <c r="AE329" s="46">
        <v>-4.5094759</v>
      </c>
      <c r="AF329" s="47">
        <v>1.08983131837897E-3</v>
      </c>
      <c r="AG329" s="46">
        <v>-1.1623038000000001</v>
      </c>
      <c r="AH329" s="47">
        <v>0.95873821638321099</v>
      </c>
      <c r="AI329" s="46">
        <v>-2.6072346999999998</v>
      </c>
      <c r="AJ329" s="47">
        <v>3.7307113605612202E-2</v>
      </c>
    </row>
    <row r="330" spans="1:36" x14ac:dyDescent="0.35">
      <c r="A330" s="16" t="s">
        <v>633</v>
      </c>
      <c r="B330" s="30">
        <f t="shared" si="5"/>
        <v>114.14701986219043</v>
      </c>
      <c r="C330" s="16" t="s">
        <v>49</v>
      </c>
      <c r="D330" s="17">
        <v>0.2544853863</v>
      </c>
      <c r="E330" s="17">
        <v>3.264028267E-2</v>
      </c>
      <c r="F330" s="45">
        <v>3.72579099424</v>
      </c>
      <c r="G330" s="46">
        <v>6.1862022999999997</v>
      </c>
      <c r="H330" s="47">
        <v>1.54771116302991E-6</v>
      </c>
      <c r="I330" s="46">
        <v>2.3295173999999998</v>
      </c>
      <c r="J330" s="47">
        <v>0.4809330704</v>
      </c>
      <c r="K330" s="46">
        <v>12.2167048</v>
      </c>
      <c r="L330" s="47">
        <v>1.77228249523892E-11</v>
      </c>
      <c r="M330" s="46">
        <v>4.7594544000000001</v>
      </c>
      <c r="N330" s="47">
        <v>3.0981634667593902E-4</v>
      </c>
      <c r="O330" s="46">
        <v>13.2916206</v>
      </c>
      <c r="P330" s="47">
        <v>5.03895104151549E-11</v>
      </c>
      <c r="Q330" s="46">
        <v>2.7820437</v>
      </c>
      <c r="R330" s="47">
        <v>1</v>
      </c>
      <c r="S330" s="46">
        <v>-2.1653216</v>
      </c>
      <c r="T330" s="47">
        <v>1</v>
      </c>
      <c r="U330" s="46">
        <v>1.4913098</v>
      </c>
      <c r="V330" s="47">
        <v>1</v>
      </c>
      <c r="W330" s="46">
        <v>2.0999737999999999</v>
      </c>
      <c r="X330" s="47">
        <v>1</v>
      </c>
      <c r="Y330" s="46">
        <v>15.9630904</v>
      </c>
      <c r="Z330" s="47">
        <v>3.8723486120320498E-10</v>
      </c>
      <c r="AA330" s="46">
        <v>1.0069226</v>
      </c>
      <c r="AB330" s="47">
        <v>0.99942115679492505</v>
      </c>
      <c r="AC330" s="46">
        <v>-1.0445671999999999</v>
      </c>
      <c r="AD330" s="47">
        <v>0.97150505997907899</v>
      </c>
      <c r="AE330" s="46">
        <v>-1.0655254000000001</v>
      </c>
      <c r="AF330" s="47">
        <v>0.95709672814512603</v>
      </c>
      <c r="AG330" s="46">
        <v>-1.3072986</v>
      </c>
      <c r="AH330" s="47">
        <v>0.90310247643797403</v>
      </c>
      <c r="AI330" s="46">
        <v>1.1411442000000001</v>
      </c>
      <c r="AJ330" s="47">
        <v>0.87941551575506705</v>
      </c>
    </row>
    <row r="331" spans="1:36" x14ac:dyDescent="0.35">
      <c r="A331" s="16" t="s">
        <v>518</v>
      </c>
      <c r="B331" s="30">
        <f t="shared" si="5"/>
        <v>355.03708873116261</v>
      </c>
      <c r="C331" s="16" t="s">
        <v>49</v>
      </c>
      <c r="D331" s="17">
        <v>4.0233591899999997E-2</v>
      </c>
      <c r="E331" s="17">
        <v>1.043669702E-2</v>
      </c>
      <c r="F331" s="45">
        <v>3.7054145259500002</v>
      </c>
      <c r="G331" s="46">
        <v>2.5063491</v>
      </c>
      <c r="H331" s="47">
        <v>1</v>
      </c>
      <c r="I331" s="46">
        <v>1.0058292</v>
      </c>
      <c r="J331" s="47">
        <v>1</v>
      </c>
      <c r="K331" s="46">
        <v>3.1975617000000001</v>
      </c>
      <c r="L331" s="47">
        <v>1</v>
      </c>
      <c r="M331" s="46">
        <v>1.5268041000000001</v>
      </c>
      <c r="N331" s="47">
        <v>1</v>
      </c>
      <c r="O331" s="46">
        <v>1.9338523999999999</v>
      </c>
      <c r="P331" s="47">
        <v>1</v>
      </c>
      <c r="Q331" s="46">
        <v>-2.2332225999999999</v>
      </c>
      <c r="R331" s="47">
        <v>1</v>
      </c>
      <c r="S331" s="46">
        <v>1.926444</v>
      </c>
      <c r="T331" s="47">
        <v>1</v>
      </c>
      <c r="U331" s="46">
        <v>1.8688895000000001</v>
      </c>
      <c r="V331" s="47">
        <v>1</v>
      </c>
      <c r="W331" s="46">
        <v>-2.4980516000000001</v>
      </c>
      <c r="X331" s="47">
        <v>1</v>
      </c>
      <c r="Y331" s="46">
        <v>4.4126137999999999</v>
      </c>
      <c r="Z331" s="47">
        <v>1</v>
      </c>
      <c r="AA331" s="46">
        <v>-6.4138628999999998</v>
      </c>
      <c r="AB331" s="47">
        <v>8.3145829086311799E-3</v>
      </c>
      <c r="AC331" s="46">
        <v>-4.3292706000000001</v>
      </c>
      <c r="AD331" s="47">
        <v>3.0825252002304501E-2</v>
      </c>
      <c r="AE331" s="46">
        <v>-9.9504762000000007</v>
      </c>
      <c r="AF331" s="47">
        <v>2.0053715839548702E-5</v>
      </c>
      <c r="AG331" s="46">
        <v>-14.073214699999999</v>
      </c>
      <c r="AH331" s="47">
        <v>5.7677812772424003E-6</v>
      </c>
      <c r="AI331" s="46">
        <v>-10.009328200000001</v>
      </c>
      <c r="AJ331" s="47">
        <v>1.16349526381044E-5</v>
      </c>
    </row>
    <row r="332" spans="1:36" x14ac:dyDescent="0.35">
      <c r="A332" s="16" t="s">
        <v>216</v>
      </c>
      <c r="B332" s="30">
        <f t="shared" si="5"/>
        <v>478.12249323698296</v>
      </c>
      <c r="C332" s="16" t="s">
        <v>49</v>
      </c>
      <c r="D332" s="17">
        <v>1.0904038197000001</v>
      </c>
      <c r="E332" s="17">
        <v>7.6227000200000004E-3</v>
      </c>
      <c r="F332" s="45">
        <v>3.6445843387600001</v>
      </c>
      <c r="G332" s="46">
        <v>2.3023916999999998</v>
      </c>
      <c r="H332" s="47">
        <v>0.40406196014703</v>
      </c>
      <c r="I332" s="46">
        <v>-1.8588787</v>
      </c>
      <c r="J332" s="47">
        <v>0.93332663520000003</v>
      </c>
      <c r="K332" s="46">
        <v>1.4947478000000001</v>
      </c>
      <c r="L332" s="47">
        <v>1</v>
      </c>
      <c r="M332" s="46">
        <v>1.3370678</v>
      </c>
      <c r="N332" s="47">
        <v>0.80401418898867805</v>
      </c>
      <c r="O332" s="46">
        <v>1.6937594</v>
      </c>
      <c r="P332" s="47">
        <v>0.46092352417742499</v>
      </c>
      <c r="Q332" s="46">
        <v>10.7468016</v>
      </c>
      <c r="R332" s="47">
        <v>1</v>
      </c>
      <c r="S332" s="46">
        <v>10.2536466</v>
      </c>
      <c r="T332" s="47">
        <v>1</v>
      </c>
      <c r="U332" s="46">
        <v>1.8688895000000001</v>
      </c>
      <c r="V332" s="47">
        <v>1</v>
      </c>
      <c r="W332" s="46">
        <v>4.0147779999999997</v>
      </c>
      <c r="X332" s="47">
        <v>1</v>
      </c>
      <c r="Y332" s="46">
        <v>1</v>
      </c>
      <c r="Z332" s="47">
        <v>1</v>
      </c>
      <c r="AA332" s="46">
        <v>1.0680512</v>
      </c>
      <c r="AB332" s="47">
        <v>0.99942115679492505</v>
      </c>
      <c r="AC332" s="46">
        <v>-2.5009288000000001</v>
      </c>
      <c r="AD332" s="47">
        <v>0.119080912411427</v>
      </c>
      <c r="AE332" s="46">
        <v>-2.2735599999999998</v>
      </c>
      <c r="AF332" s="47">
        <v>0.101593868566456</v>
      </c>
      <c r="AG332" s="46">
        <v>-1.8633252</v>
      </c>
      <c r="AH332" s="47">
        <v>0.43960859175337202</v>
      </c>
      <c r="AI332" s="46">
        <v>-4.8565151999999996</v>
      </c>
      <c r="AJ332" s="47">
        <v>1.1827388830807E-4</v>
      </c>
    </row>
    <row r="333" spans="1:36" x14ac:dyDescent="0.35">
      <c r="A333" s="16" t="s">
        <v>549</v>
      </c>
      <c r="B333" s="30">
        <f t="shared" si="5"/>
        <v>255.86460128743104</v>
      </c>
      <c r="C333" s="16" t="s">
        <v>49</v>
      </c>
      <c r="D333" s="17">
        <v>0.97593463020000004</v>
      </c>
      <c r="E333" s="17">
        <v>1.4226795170000001E-2</v>
      </c>
      <c r="F333" s="45">
        <v>3.6401332737700001</v>
      </c>
      <c r="G333" s="46">
        <v>-2.7867842999999999</v>
      </c>
      <c r="H333" s="47">
        <v>1</v>
      </c>
      <c r="I333" s="46">
        <v>1.2972843000000001</v>
      </c>
      <c r="J333" s="47">
        <v>0.97233232530000002</v>
      </c>
      <c r="K333" s="46">
        <v>-4.1316907</v>
      </c>
      <c r="L333" s="47">
        <v>1</v>
      </c>
      <c r="M333" s="46">
        <v>2.0816189</v>
      </c>
      <c r="N333" s="47">
        <v>0.24939784280786301</v>
      </c>
      <c r="O333" s="46">
        <v>-1.9517686000000001</v>
      </c>
      <c r="P333" s="47">
        <v>0.17188036670769599</v>
      </c>
      <c r="Q333" s="46">
        <v>1</v>
      </c>
      <c r="R333" s="47">
        <v>1</v>
      </c>
      <c r="S333" s="46">
        <v>1.1185786</v>
      </c>
      <c r="T333" s="47">
        <v>1</v>
      </c>
      <c r="U333" s="46">
        <v>-1.9739506</v>
      </c>
      <c r="V333" s="47">
        <v>1</v>
      </c>
      <c r="W333" s="46">
        <v>1.7206191</v>
      </c>
      <c r="X333" s="47">
        <v>1</v>
      </c>
      <c r="Y333" s="46">
        <v>1</v>
      </c>
      <c r="Z333" s="47">
        <v>1</v>
      </c>
      <c r="AA333" s="46">
        <v>-3.4256707</v>
      </c>
      <c r="AB333" s="47">
        <v>0.25434036681246203</v>
      </c>
      <c r="AC333" s="46">
        <v>1.4477477999999999</v>
      </c>
      <c r="AD333" s="47">
        <v>0.77498905775174598</v>
      </c>
      <c r="AE333" s="46">
        <v>-2.7820228</v>
      </c>
      <c r="AF333" s="47">
        <v>0.17972633004398</v>
      </c>
      <c r="AG333" s="46">
        <v>-1.2135754999999999</v>
      </c>
      <c r="AH333" s="47">
        <v>0.96047672037090603</v>
      </c>
      <c r="AI333" s="46">
        <v>-18.3230708</v>
      </c>
      <c r="AJ333" s="47">
        <v>1.69720868758661E-6</v>
      </c>
    </row>
    <row r="334" spans="1:36" x14ac:dyDescent="0.35">
      <c r="A334" s="16" t="s">
        <v>182</v>
      </c>
      <c r="B334" s="30">
        <f t="shared" si="5"/>
        <v>172.14237578433475</v>
      </c>
      <c r="C334" s="16" t="s">
        <v>49</v>
      </c>
      <c r="D334" s="17">
        <v>0.51542406490000003</v>
      </c>
      <c r="E334" s="17">
        <v>2.11054982E-2</v>
      </c>
      <c r="F334" s="45">
        <v>3.6331506022600002</v>
      </c>
      <c r="G334" s="46">
        <v>8.0974582000000002</v>
      </c>
      <c r="H334" s="47">
        <v>9.7276730131249801E-9</v>
      </c>
      <c r="I334" s="46">
        <v>2.2468173</v>
      </c>
      <c r="J334" s="47">
        <v>0.5031516103</v>
      </c>
      <c r="K334" s="46">
        <v>16.297444200000001</v>
      </c>
      <c r="L334" s="47">
        <v>3.0962248722577102E-14</v>
      </c>
      <c r="M334" s="46">
        <v>4.4343916999999999</v>
      </c>
      <c r="N334" s="47">
        <v>4.9687777311690899E-4</v>
      </c>
      <c r="O334" s="46">
        <v>18.6805421</v>
      </c>
      <c r="P334" s="47">
        <v>4.5872112905268397E-14</v>
      </c>
      <c r="Q334" s="46">
        <v>4.9834104999999997</v>
      </c>
      <c r="R334" s="47">
        <v>1</v>
      </c>
      <c r="S334" s="46">
        <v>1.7819921999999999</v>
      </c>
      <c r="T334" s="47">
        <v>1</v>
      </c>
      <c r="U334" s="46">
        <v>3.6204307999999998</v>
      </c>
      <c r="V334" s="47">
        <v>1</v>
      </c>
      <c r="W334" s="46">
        <v>3.8292693999999998</v>
      </c>
      <c r="X334" s="47">
        <v>1</v>
      </c>
      <c r="Y334" s="46">
        <v>21.978316199999998</v>
      </c>
      <c r="Z334" s="47">
        <v>1</v>
      </c>
      <c r="AA334" s="46">
        <v>2.4530892999999998</v>
      </c>
      <c r="AB334" s="47">
        <v>0.14353649103185201</v>
      </c>
      <c r="AC334" s="46">
        <v>2.1462506000000001</v>
      </c>
      <c r="AD334" s="47">
        <v>0.14687049890694101</v>
      </c>
      <c r="AE334" s="46">
        <v>3.2560028000000001</v>
      </c>
      <c r="AF334" s="47">
        <v>3.3637458821901001E-3</v>
      </c>
      <c r="AG334" s="46">
        <v>2.1437105000000001</v>
      </c>
      <c r="AH334" s="47">
        <v>0.19550738565638201</v>
      </c>
      <c r="AI334" s="46">
        <v>3.0050018000000001</v>
      </c>
      <c r="AJ334" s="47">
        <v>4.84547761854736E-3</v>
      </c>
    </row>
    <row r="335" spans="1:36" x14ac:dyDescent="0.35">
      <c r="A335" s="16" t="s">
        <v>594</v>
      </c>
      <c r="B335" s="30">
        <f t="shared" si="5"/>
        <v>163.33146150165294</v>
      </c>
      <c r="C335" s="16" t="s">
        <v>49</v>
      </c>
      <c r="D335" s="17">
        <v>0.36918754640000001</v>
      </c>
      <c r="E335" s="17">
        <v>2.1430032280000001E-2</v>
      </c>
      <c r="F335" s="45">
        <v>3.50019849232</v>
      </c>
      <c r="G335" s="46">
        <v>10.966969600000001</v>
      </c>
      <c r="H335" s="47">
        <v>8.5301954230716698E-16</v>
      </c>
      <c r="I335" s="46">
        <v>1.7558708000000001</v>
      </c>
      <c r="J335" s="47">
        <v>0.65390428700000003</v>
      </c>
      <c r="K335" s="46">
        <v>26.886833599999999</v>
      </c>
      <c r="L335" s="47">
        <v>7.9319839505417E-26</v>
      </c>
      <c r="M335" s="46">
        <v>3.7315062999999999</v>
      </c>
      <c r="N335" s="47">
        <v>1.6403220972263801E-4</v>
      </c>
      <c r="O335" s="46">
        <v>25.700242800000002</v>
      </c>
      <c r="P335" s="47">
        <v>1.7691415647990099E-22</v>
      </c>
      <c r="Q335" s="46">
        <v>4.0831838999999999</v>
      </c>
      <c r="R335" s="47">
        <v>1</v>
      </c>
      <c r="S335" s="46">
        <v>-1.2750136000000001</v>
      </c>
      <c r="T335" s="47">
        <v>1</v>
      </c>
      <c r="U335" s="46">
        <v>1.9990203</v>
      </c>
      <c r="V335" s="47">
        <v>1</v>
      </c>
      <c r="W335" s="46">
        <v>-1.8760348</v>
      </c>
      <c r="X335" s="47">
        <v>1</v>
      </c>
      <c r="Y335" s="46">
        <v>27.642700999999999</v>
      </c>
      <c r="Z335" s="47">
        <v>4.3790807071060803E-9</v>
      </c>
      <c r="AA335" s="46">
        <v>-1.123262</v>
      </c>
      <c r="AB335" s="47">
        <v>0.99942115679492505</v>
      </c>
      <c r="AC335" s="46">
        <v>-1.1926595</v>
      </c>
      <c r="AD335" s="47">
        <v>0.85888061881765199</v>
      </c>
      <c r="AE335" s="46">
        <v>1.3352135000000001</v>
      </c>
      <c r="AF335" s="47">
        <v>0.69864287860817498</v>
      </c>
      <c r="AG335" s="46">
        <v>-1.1048983999999999</v>
      </c>
      <c r="AH335" s="47">
        <v>0.97399647683270396</v>
      </c>
      <c r="AI335" s="46">
        <v>2.0401734</v>
      </c>
      <c r="AJ335" s="47">
        <v>0.125194852777227</v>
      </c>
    </row>
    <row r="336" spans="1:36" x14ac:dyDescent="0.35">
      <c r="A336" s="16" t="s">
        <v>522</v>
      </c>
      <c r="B336" s="30">
        <f t="shared" si="5"/>
        <v>339.83445454840461</v>
      </c>
      <c r="C336" s="16" t="s">
        <v>49</v>
      </c>
      <c r="D336" s="17">
        <v>6.4125848700000002E-2</v>
      </c>
      <c r="E336" s="17">
        <v>1.02648311E-2</v>
      </c>
      <c r="F336" s="45">
        <v>3.4883432778999999</v>
      </c>
      <c r="G336" s="46">
        <v>-1.0065255</v>
      </c>
      <c r="H336" s="47">
        <v>1</v>
      </c>
      <c r="I336" s="46">
        <v>2.9681871000000002</v>
      </c>
      <c r="J336" s="47">
        <v>1</v>
      </c>
      <c r="K336" s="46">
        <v>-1.0212946000000001</v>
      </c>
      <c r="L336" s="47">
        <v>1</v>
      </c>
      <c r="M336" s="46">
        <v>2.8435418000000001</v>
      </c>
      <c r="N336" s="47">
        <v>1</v>
      </c>
      <c r="O336" s="46">
        <v>3.9514686999999999</v>
      </c>
      <c r="P336" s="47">
        <v>1</v>
      </c>
      <c r="Q336" s="46">
        <v>-2.0189879999999998</v>
      </c>
      <c r="R336" s="47">
        <v>1</v>
      </c>
      <c r="S336" s="46">
        <v>4.9093248999999997</v>
      </c>
      <c r="T336" s="47">
        <v>1</v>
      </c>
      <c r="U336" s="46">
        <v>1</v>
      </c>
      <c r="V336" s="47">
        <v>1</v>
      </c>
      <c r="W336" s="46">
        <v>1.5146341000000001</v>
      </c>
      <c r="X336" s="47">
        <v>1</v>
      </c>
      <c r="Y336" s="46">
        <v>3.3094603</v>
      </c>
      <c r="Z336" s="47">
        <v>1</v>
      </c>
      <c r="AA336" s="46">
        <v>-4.4643968999999997</v>
      </c>
      <c r="AB336" s="47">
        <v>0.20238372680134201</v>
      </c>
      <c r="AC336" s="46">
        <v>-1.3048865999999999</v>
      </c>
      <c r="AD336" s="47">
        <v>0.87213429716947799</v>
      </c>
      <c r="AE336" s="46">
        <v>-4.2268194000000001</v>
      </c>
      <c r="AF336" s="47">
        <v>5.6002009424579897E-2</v>
      </c>
      <c r="AG336" s="46">
        <v>-3.2216239999999998</v>
      </c>
      <c r="AH336" s="47">
        <v>0.263160165019379</v>
      </c>
      <c r="AI336" s="46">
        <v>-18.503253999999998</v>
      </c>
      <c r="AJ336" s="47">
        <v>1.6786712840549001E-5</v>
      </c>
    </row>
    <row r="337" spans="1:36" x14ac:dyDescent="0.35">
      <c r="A337" s="16" t="s">
        <v>481</v>
      </c>
      <c r="B337" s="30">
        <f t="shared" si="5"/>
        <v>498.12647850980494</v>
      </c>
      <c r="C337" s="16" t="s">
        <v>49</v>
      </c>
      <c r="D337" s="17">
        <v>2.5021055399999999E-2</v>
      </c>
      <c r="E337" s="17">
        <v>6.9898877E-3</v>
      </c>
      <c r="F337" s="45">
        <v>3.4818481451799999</v>
      </c>
      <c r="G337" s="46">
        <v>24.548008200000002</v>
      </c>
      <c r="H337" s="47">
        <v>1</v>
      </c>
      <c r="I337" s="46">
        <v>2.7861345000000002</v>
      </c>
      <c r="J337" s="47">
        <v>1</v>
      </c>
      <c r="K337" s="46">
        <v>21.328453799999998</v>
      </c>
      <c r="L337" s="47">
        <v>1</v>
      </c>
      <c r="M337" s="46">
        <v>17.296977500000001</v>
      </c>
      <c r="N337" s="47">
        <v>9.0500996086751104E-5</v>
      </c>
      <c r="O337" s="46">
        <v>11.9602468</v>
      </c>
      <c r="P337" s="47">
        <v>1</v>
      </c>
      <c r="Q337" s="46">
        <v>1</v>
      </c>
      <c r="R337" s="47">
        <v>1</v>
      </c>
      <c r="S337" s="46">
        <v>4.4743145999999996</v>
      </c>
      <c r="T337" s="47">
        <v>1</v>
      </c>
      <c r="U337" s="46">
        <v>7.0030473000000004</v>
      </c>
      <c r="V337" s="47">
        <v>1</v>
      </c>
      <c r="W337" s="46">
        <v>3.4412383000000002</v>
      </c>
      <c r="X337" s="47">
        <v>1</v>
      </c>
      <c r="Y337" s="46">
        <v>27.512070099999999</v>
      </c>
      <c r="Z337" s="47">
        <v>1</v>
      </c>
      <c r="AA337" s="46">
        <v>-7.2512582999999999</v>
      </c>
      <c r="AB337" s="47">
        <v>2.7750942679129201E-2</v>
      </c>
      <c r="AC337" s="46">
        <v>-3.3939099000000001</v>
      </c>
      <c r="AD337" s="47">
        <v>0.18393361503751801</v>
      </c>
      <c r="AE337" s="46">
        <v>-2.7637247999999999</v>
      </c>
      <c r="AF337" s="47">
        <v>0.22137352133917501</v>
      </c>
      <c r="AG337" s="46">
        <v>-6.2051698000000002</v>
      </c>
      <c r="AH337" s="47">
        <v>1.7845776769365499E-2</v>
      </c>
      <c r="AI337" s="46">
        <v>-5.3659508000000002</v>
      </c>
      <c r="AJ337" s="47">
        <v>9.3093917740885001E-3</v>
      </c>
    </row>
    <row r="338" spans="1:36" x14ac:dyDescent="0.35">
      <c r="A338" s="16" t="s">
        <v>644</v>
      </c>
      <c r="B338" s="30">
        <f t="shared" si="5"/>
        <v>106.60162454861465</v>
      </c>
      <c r="C338" s="16" t="s">
        <v>49</v>
      </c>
      <c r="D338" s="17">
        <v>1.618867949</v>
      </c>
      <c r="E338" s="17">
        <v>3.165304352E-2</v>
      </c>
      <c r="F338" s="45">
        <v>3.37426586114</v>
      </c>
      <c r="G338" s="46">
        <v>3.7489062999999998</v>
      </c>
      <c r="H338" s="47">
        <v>3.3950519172085798E-4</v>
      </c>
      <c r="I338" s="46">
        <v>1.2779389000000001</v>
      </c>
      <c r="J338" s="47">
        <v>0.97073326390000003</v>
      </c>
      <c r="K338" s="46">
        <v>7.0020334000000002</v>
      </c>
      <c r="L338" s="47">
        <v>1.1768345574018101E-8</v>
      </c>
      <c r="M338" s="46">
        <v>2.6505421</v>
      </c>
      <c r="N338" s="47">
        <v>2.04495695667395E-2</v>
      </c>
      <c r="O338" s="46">
        <v>6.5994446</v>
      </c>
      <c r="P338" s="47">
        <v>9.3784944855490794E-8</v>
      </c>
      <c r="Q338" s="46">
        <v>6.3679855999999999</v>
      </c>
      <c r="R338" s="47">
        <v>1</v>
      </c>
      <c r="S338" s="46">
        <v>-1.3058860000000001</v>
      </c>
      <c r="T338" s="47">
        <v>1</v>
      </c>
      <c r="U338" s="46">
        <v>7.0907013000000001</v>
      </c>
      <c r="V338" s="47">
        <v>1</v>
      </c>
      <c r="W338" s="46">
        <v>1</v>
      </c>
      <c r="X338" s="47">
        <v>1</v>
      </c>
      <c r="Y338" s="46">
        <v>29.683233099999999</v>
      </c>
      <c r="Z338" s="47">
        <v>1</v>
      </c>
      <c r="AA338" s="46">
        <v>2.0034236000000001</v>
      </c>
      <c r="AB338" s="47">
        <v>0.435414187339557</v>
      </c>
      <c r="AC338" s="46">
        <v>1.700977</v>
      </c>
      <c r="AD338" s="47">
        <v>0.445463736543452</v>
      </c>
      <c r="AE338" s="46">
        <v>2.3688237999999999</v>
      </c>
      <c r="AF338" s="47">
        <v>6.4294514756045099E-2</v>
      </c>
      <c r="AG338" s="46">
        <v>1.9446265</v>
      </c>
      <c r="AH338" s="47">
        <v>0.35935745884439801</v>
      </c>
      <c r="AI338" s="46">
        <v>2.6759287</v>
      </c>
      <c r="AJ338" s="47">
        <v>1.9978036895562299E-2</v>
      </c>
    </row>
    <row r="339" spans="1:36" x14ac:dyDescent="0.35">
      <c r="A339" s="16" t="s">
        <v>515</v>
      </c>
      <c r="B339" s="30">
        <f t="shared" si="5"/>
        <v>358.32552977138829</v>
      </c>
      <c r="C339" s="16" t="s">
        <v>49</v>
      </c>
      <c r="D339" s="17">
        <v>0.28498913219999999</v>
      </c>
      <c r="E339" s="17">
        <v>9.1138047600000001E-3</v>
      </c>
      <c r="F339" s="45">
        <v>3.2657089188600001</v>
      </c>
      <c r="G339" s="46">
        <v>1.7592962000000001</v>
      </c>
      <c r="H339" s="47">
        <v>1</v>
      </c>
      <c r="I339" s="46">
        <v>-1.6134084</v>
      </c>
      <c r="J339" s="47">
        <v>1</v>
      </c>
      <c r="K339" s="46">
        <v>1.3531306000000001</v>
      </c>
      <c r="L339" s="47">
        <v>1</v>
      </c>
      <c r="M339" s="46">
        <v>-1.0676981999999999</v>
      </c>
      <c r="N339" s="47">
        <v>1</v>
      </c>
      <c r="O339" s="46">
        <v>1.7958480999999999</v>
      </c>
      <c r="P339" s="47">
        <v>0.36005461194313898</v>
      </c>
      <c r="Q339" s="46">
        <v>8.0601012000000001</v>
      </c>
      <c r="R339" s="47">
        <v>1</v>
      </c>
      <c r="S339" s="46">
        <v>1.4292963999999999</v>
      </c>
      <c r="T339" s="47">
        <v>1</v>
      </c>
      <c r="U339" s="46">
        <v>1.0131965999999999</v>
      </c>
      <c r="V339" s="47">
        <v>1</v>
      </c>
      <c r="W339" s="46">
        <v>1</v>
      </c>
      <c r="X339" s="47">
        <v>1</v>
      </c>
      <c r="Y339" s="46">
        <v>10.7557461</v>
      </c>
      <c r="Z339" s="47">
        <v>1</v>
      </c>
      <c r="AA339" s="46">
        <v>-5.1990477999999998</v>
      </c>
      <c r="AB339" s="47">
        <v>0.27996523994515998</v>
      </c>
      <c r="AC339" s="46">
        <v>-4.2449949</v>
      </c>
      <c r="AD339" s="47">
        <v>0.13291998468161201</v>
      </c>
      <c r="AE339" s="46">
        <v>-4.6641050000000002</v>
      </c>
      <c r="AF339" s="47">
        <v>4.4896843981603297E-2</v>
      </c>
      <c r="AG339" s="46">
        <v>-8.8494179000000006</v>
      </c>
      <c r="AH339" s="47">
        <v>6.3265515087861501E-3</v>
      </c>
      <c r="AI339" s="46">
        <v>-5.4553349999999998</v>
      </c>
      <c r="AJ339" s="47">
        <v>1.4568345062986E-2</v>
      </c>
    </row>
    <row r="340" spans="1:36" x14ac:dyDescent="0.35">
      <c r="A340" s="16" t="s">
        <v>531</v>
      </c>
      <c r="B340" s="30">
        <f t="shared" si="5"/>
        <v>308.35839710529814</v>
      </c>
      <c r="C340" s="16" t="s">
        <v>49</v>
      </c>
      <c r="D340" s="17">
        <v>7.4497261999999995E-2</v>
      </c>
      <c r="E340" s="17">
        <v>1.0405785969999999E-2</v>
      </c>
      <c r="F340" s="45">
        <v>3.20871148233</v>
      </c>
      <c r="G340" s="46">
        <v>-2.1144107000000001</v>
      </c>
      <c r="H340" s="47">
        <v>1</v>
      </c>
      <c r="I340" s="46">
        <v>1.2377179</v>
      </c>
      <c r="J340" s="47">
        <v>1</v>
      </c>
      <c r="K340" s="46">
        <v>-1.0241019</v>
      </c>
      <c r="L340" s="47">
        <v>1</v>
      </c>
      <c r="M340" s="46">
        <v>1.4813381999999999</v>
      </c>
      <c r="N340" s="47">
        <v>1</v>
      </c>
      <c r="O340" s="46">
        <v>1.5001066000000001</v>
      </c>
      <c r="P340" s="47">
        <v>1</v>
      </c>
      <c r="Q340" s="46">
        <v>22.836953399999999</v>
      </c>
      <c r="R340" s="47">
        <v>1</v>
      </c>
      <c r="S340" s="46">
        <v>1</v>
      </c>
      <c r="T340" s="47">
        <v>1</v>
      </c>
      <c r="U340" s="46">
        <v>3.5802754999999999</v>
      </c>
      <c r="V340" s="47">
        <v>1</v>
      </c>
      <c r="W340" s="46">
        <v>3.7643775000000002</v>
      </c>
      <c r="X340" s="47">
        <v>1</v>
      </c>
      <c r="Y340" s="46">
        <v>4.9641905</v>
      </c>
      <c r="Z340" s="47">
        <v>1</v>
      </c>
      <c r="AA340" s="46">
        <v>-10.8501362</v>
      </c>
      <c r="AB340" s="47">
        <v>1.89516540265828E-2</v>
      </c>
      <c r="AC340" s="46">
        <v>-31.282646</v>
      </c>
      <c r="AD340" s="47">
        <v>6.0042991411571399E-2</v>
      </c>
      <c r="AE340" s="46">
        <v>-3.8806072999999999</v>
      </c>
      <c r="AF340" s="47">
        <v>0.169154187312958</v>
      </c>
      <c r="AG340" s="46">
        <v>-9.0629085000000007</v>
      </c>
      <c r="AH340" s="47">
        <v>1.14351864330073E-2</v>
      </c>
      <c r="AI340" s="46">
        <v>-13.306778899999999</v>
      </c>
      <c r="AJ340" s="47">
        <v>3.5031474561987602E-4</v>
      </c>
    </row>
    <row r="341" spans="1:36" x14ac:dyDescent="0.35">
      <c r="A341" s="16" t="s">
        <v>195</v>
      </c>
      <c r="B341" s="30">
        <f t="shared" si="5"/>
        <v>104.47892177070254</v>
      </c>
      <c r="C341" s="16" t="s">
        <v>49</v>
      </c>
      <c r="D341" s="17">
        <v>0.63825088669999996</v>
      </c>
      <c r="E341" s="17">
        <v>2.9030488109999999E-2</v>
      </c>
      <c r="F341" s="45">
        <v>3.03307409621</v>
      </c>
      <c r="G341" s="46">
        <v>15.216953200000001</v>
      </c>
      <c r="H341" s="47">
        <v>5.4038113000800996E-18</v>
      </c>
      <c r="I341" s="46">
        <v>2.9619732000000001</v>
      </c>
      <c r="J341" s="47">
        <v>6.2652275600000001E-2</v>
      </c>
      <c r="K341" s="46">
        <v>34.000727300000001</v>
      </c>
      <c r="L341" s="47">
        <v>1.8353635978381001E-26</v>
      </c>
      <c r="M341" s="46">
        <v>5.1835433999999996</v>
      </c>
      <c r="N341" s="47">
        <v>5.6279618590323998E-6</v>
      </c>
      <c r="O341" s="46">
        <v>36.476536199999998</v>
      </c>
      <c r="P341" s="47">
        <v>3.3256321798112502E-24</v>
      </c>
      <c r="Q341" s="46">
        <v>9.6296701999999996</v>
      </c>
      <c r="R341" s="47">
        <v>1</v>
      </c>
      <c r="S341" s="46">
        <v>1.4447293000000001</v>
      </c>
      <c r="T341" s="47">
        <v>1</v>
      </c>
      <c r="U341" s="46">
        <v>2.8986223999999998</v>
      </c>
      <c r="V341" s="47">
        <v>1</v>
      </c>
      <c r="W341" s="46">
        <v>1.8647066000000001</v>
      </c>
      <c r="X341" s="47">
        <v>1</v>
      </c>
      <c r="Y341" s="46">
        <v>36.741500600000002</v>
      </c>
      <c r="Z341" s="47">
        <v>1.4622788072342999E-16</v>
      </c>
      <c r="AA341" s="46">
        <v>2.0240798</v>
      </c>
      <c r="AB341" s="47">
        <v>0.44124200223893301</v>
      </c>
      <c r="AC341" s="46">
        <v>1.4932806999999999</v>
      </c>
      <c r="AD341" s="47">
        <v>0.60973348281638695</v>
      </c>
      <c r="AE341" s="46">
        <v>2.0543486999999998</v>
      </c>
      <c r="AF341" s="47">
        <v>0.156393744694166</v>
      </c>
      <c r="AG341" s="46">
        <v>1.7786567</v>
      </c>
      <c r="AH341" s="47">
        <v>0.49256914843449701</v>
      </c>
      <c r="AI341" s="46">
        <v>2.3472718000000001</v>
      </c>
      <c r="AJ341" s="47">
        <v>5.1917489297886303E-2</v>
      </c>
    </row>
    <row r="342" spans="1:36" x14ac:dyDescent="0.35">
      <c r="A342" s="16" t="s">
        <v>463</v>
      </c>
      <c r="B342" s="30">
        <f t="shared" si="5"/>
        <v>696.32725131331995</v>
      </c>
      <c r="C342" s="16" t="s">
        <v>49</v>
      </c>
      <c r="D342" s="17">
        <v>0.50356956310000001</v>
      </c>
      <c r="E342" s="17">
        <v>4.1671895099999997E-3</v>
      </c>
      <c r="F342" s="45">
        <v>2.9017276172000002</v>
      </c>
      <c r="G342" s="46">
        <v>2.0687248999999999</v>
      </c>
      <c r="H342" s="47">
        <v>0.27289831369594902</v>
      </c>
      <c r="I342" s="46">
        <v>1.579542</v>
      </c>
      <c r="J342" s="47">
        <v>0.92583722290000003</v>
      </c>
      <c r="K342" s="46">
        <v>3.4632241000000001</v>
      </c>
      <c r="L342" s="47">
        <v>7.6181626423090501E-3</v>
      </c>
      <c r="M342" s="46">
        <v>2.6049867</v>
      </c>
      <c r="N342" s="47">
        <v>0.12264528589703801</v>
      </c>
      <c r="O342" s="46">
        <v>4.5732737999999999</v>
      </c>
      <c r="P342" s="47">
        <v>1.4807898855021099E-3</v>
      </c>
      <c r="Q342" s="46">
        <v>42.732081000000001</v>
      </c>
      <c r="R342" s="47">
        <v>1</v>
      </c>
      <c r="S342" s="46">
        <v>10.0905504</v>
      </c>
      <c r="T342" s="47">
        <v>1</v>
      </c>
      <c r="U342" s="46">
        <v>127.3942531</v>
      </c>
      <c r="V342" s="47">
        <v>3.7918766266727502E-18</v>
      </c>
      <c r="W342" s="46">
        <v>11.4281466</v>
      </c>
      <c r="X342" s="47">
        <v>1</v>
      </c>
      <c r="Y342" s="46">
        <v>153.42155120000001</v>
      </c>
      <c r="Z342" s="47">
        <v>2.9847589151218901E-19</v>
      </c>
      <c r="AA342" s="46">
        <v>-2.0945908000000002</v>
      </c>
      <c r="AB342" s="47">
        <v>0.60076321352336204</v>
      </c>
      <c r="AC342" s="46">
        <v>-1.8148347</v>
      </c>
      <c r="AD342" s="47">
        <v>0.48014184255366898</v>
      </c>
      <c r="AE342" s="46">
        <v>-2.6543040000000002</v>
      </c>
      <c r="AF342" s="47">
        <v>8.4727812232609598E-2</v>
      </c>
      <c r="AG342" s="46">
        <v>-2.3964656999999998</v>
      </c>
      <c r="AH342" s="47">
        <v>0.25697699191291101</v>
      </c>
      <c r="AI342" s="46">
        <v>-1.8348063999999999</v>
      </c>
      <c r="AJ342" s="47">
        <v>0.33387212797558402</v>
      </c>
    </row>
    <row r="343" spans="1:36" x14ac:dyDescent="0.35">
      <c r="A343" s="16" t="s">
        <v>285</v>
      </c>
      <c r="B343" s="30">
        <f t="shared" si="5"/>
        <v>263.08672110522735</v>
      </c>
      <c r="C343" s="16" t="s">
        <v>49</v>
      </c>
      <c r="D343" s="17">
        <v>0.80577562270000003</v>
      </c>
      <c r="E343" s="17">
        <v>1.100116399E-2</v>
      </c>
      <c r="F343" s="45">
        <v>2.8942601624700002</v>
      </c>
      <c r="G343" s="46">
        <v>13.440054699999999</v>
      </c>
      <c r="H343" s="47">
        <v>5.9046444962566098E-10</v>
      </c>
      <c r="I343" s="46">
        <v>1.4704238999999999</v>
      </c>
      <c r="J343" s="47">
        <v>1</v>
      </c>
      <c r="K343" s="46">
        <v>34.562362700000001</v>
      </c>
      <c r="L343" s="47">
        <v>1.63872794585473E-16</v>
      </c>
      <c r="M343" s="46">
        <v>4.1497419000000004</v>
      </c>
      <c r="N343" s="47">
        <v>3.9643757429668799E-3</v>
      </c>
      <c r="O343" s="46">
        <v>24.401567400000001</v>
      </c>
      <c r="P343" s="47">
        <v>1.56156735952811E-12</v>
      </c>
      <c r="Q343" s="46">
        <v>45.673906700000003</v>
      </c>
      <c r="R343" s="47">
        <v>1</v>
      </c>
      <c r="S343" s="46">
        <v>2.2371572999999998</v>
      </c>
      <c r="T343" s="47">
        <v>1</v>
      </c>
      <c r="U343" s="46">
        <v>3.7377791</v>
      </c>
      <c r="V343" s="47">
        <v>1</v>
      </c>
      <c r="W343" s="46">
        <v>5.9508232999999997</v>
      </c>
      <c r="X343" s="47">
        <v>1</v>
      </c>
      <c r="Y343" s="46">
        <v>107.8905939</v>
      </c>
      <c r="Z343" s="47">
        <v>1</v>
      </c>
      <c r="AA343" s="46">
        <v>2.9168894999999999</v>
      </c>
      <c r="AB343" s="47">
        <v>0.226646238999275</v>
      </c>
      <c r="AC343" s="46">
        <v>2.4211320999999999</v>
      </c>
      <c r="AD343" s="47">
        <v>0.24628562172235399</v>
      </c>
      <c r="AE343" s="46">
        <v>4.0251466000000002</v>
      </c>
      <c r="AF343" s="47">
        <v>1.13896619836199E-2</v>
      </c>
      <c r="AG343" s="46">
        <v>2.2504099000000002</v>
      </c>
      <c r="AH343" s="47">
        <v>0.38301060610194798</v>
      </c>
      <c r="AI343" s="46">
        <v>4.7241210999999996</v>
      </c>
      <c r="AJ343" s="47">
        <v>2.4894008869726899E-3</v>
      </c>
    </row>
    <row r="344" spans="1:36" x14ac:dyDescent="0.35">
      <c r="A344" s="16" t="s">
        <v>601</v>
      </c>
      <c r="B344" s="30">
        <f t="shared" si="5"/>
        <v>153.16262254260624</v>
      </c>
      <c r="C344" s="16" t="s">
        <v>49</v>
      </c>
      <c r="D344" s="17">
        <v>0.1219707007</v>
      </c>
      <c r="E344" s="17">
        <v>1.880935085E-2</v>
      </c>
      <c r="F344" s="45">
        <v>2.8808895045099998</v>
      </c>
      <c r="G344" s="46">
        <v>-3.4640947999999998</v>
      </c>
      <c r="H344" s="47">
        <v>1</v>
      </c>
      <c r="I344" s="46">
        <v>3.0568414000000002</v>
      </c>
      <c r="J344" s="47">
        <v>1</v>
      </c>
      <c r="K344" s="46">
        <v>-2.8517643000000001</v>
      </c>
      <c r="L344" s="47">
        <v>1</v>
      </c>
      <c r="M344" s="46">
        <v>4.1830809999999996</v>
      </c>
      <c r="N344" s="47">
        <v>1</v>
      </c>
      <c r="O344" s="46">
        <v>1.9775516</v>
      </c>
      <c r="P344" s="47">
        <v>0.29262177030303599</v>
      </c>
      <c r="Q344" s="46">
        <v>1</v>
      </c>
      <c r="R344" s="47">
        <v>1</v>
      </c>
      <c r="S344" s="46">
        <v>-1.1042855</v>
      </c>
      <c r="T344" s="47">
        <v>1</v>
      </c>
      <c r="U344" s="46">
        <v>1</v>
      </c>
      <c r="V344" s="47">
        <v>1</v>
      </c>
      <c r="W344" s="46">
        <v>1.4924484</v>
      </c>
      <c r="X344" s="47">
        <v>1</v>
      </c>
      <c r="Y344" s="46">
        <v>1</v>
      </c>
      <c r="Z344" s="47">
        <v>1</v>
      </c>
      <c r="AA344" s="46">
        <v>-2.8388768</v>
      </c>
      <c r="AB344" s="47">
        <v>0.18081902728701599</v>
      </c>
      <c r="AC344" s="46">
        <v>-1.5363696</v>
      </c>
      <c r="AD344" s="47">
        <v>0.65432995466231203</v>
      </c>
      <c r="AE344" s="46">
        <v>-5.2264682000000002</v>
      </c>
      <c r="AF344" s="47">
        <v>1.08983131837897E-3</v>
      </c>
      <c r="AG344" s="46">
        <v>-1.6463371</v>
      </c>
      <c r="AH344" s="47">
        <v>0.69727333790859403</v>
      </c>
      <c r="AI344" s="46">
        <v>-11.4958673</v>
      </c>
      <c r="AJ344" s="47">
        <v>1.89865224702737E-7</v>
      </c>
    </row>
    <row r="345" spans="1:36" x14ac:dyDescent="0.35">
      <c r="A345" s="16" t="s">
        <v>363</v>
      </c>
      <c r="B345" s="30">
        <f t="shared" si="5"/>
        <v>141.93054282740451</v>
      </c>
      <c r="C345" s="16" t="s">
        <v>49</v>
      </c>
      <c r="D345" s="17">
        <v>0.15821381879999999</v>
      </c>
      <c r="E345" s="17">
        <v>1.9727967879999999E-2</v>
      </c>
      <c r="F345" s="45">
        <v>2.8000011900900001</v>
      </c>
      <c r="G345" s="46">
        <v>35.4087113</v>
      </c>
      <c r="H345" s="47">
        <v>2.19049911175715E-18</v>
      </c>
      <c r="I345" s="46">
        <v>2.0552120999999999</v>
      </c>
      <c r="J345" s="47">
        <v>1</v>
      </c>
      <c r="K345" s="46">
        <v>101.1747141</v>
      </c>
      <c r="L345" s="47">
        <v>1.06116463028486E-28</v>
      </c>
      <c r="M345" s="46">
        <v>7.1395108</v>
      </c>
      <c r="N345" s="47">
        <v>1</v>
      </c>
      <c r="O345" s="46">
        <v>72.957039100000003</v>
      </c>
      <c r="P345" s="47">
        <v>1.67468991195605E-22</v>
      </c>
      <c r="Q345" s="46">
        <v>13.433502000000001</v>
      </c>
      <c r="R345" s="47">
        <v>1</v>
      </c>
      <c r="S345" s="46">
        <v>1</v>
      </c>
      <c r="T345" s="47">
        <v>1</v>
      </c>
      <c r="U345" s="46">
        <v>2.0263930999999999</v>
      </c>
      <c r="V345" s="47">
        <v>1</v>
      </c>
      <c r="W345" s="46">
        <v>3.7643775000000002</v>
      </c>
      <c r="X345" s="47">
        <v>1</v>
      </c>
      <c r="Y345" s="46">
        <v>96.946806499999994</v>
      </c>
      <c r="Z345" s="47">
        <v>1.60023938147865E-7</v>
      </c>
      <c r="AA345" s="46">
        <v>2.3682051</v>
      </c>
      <c r="AB345" s="47">
        <v>0.27714452052647598</v>
      </c>
      <c r="AC345" s="46">
        <v>-1.6558462</v>
      </c>
      <c r="AD345" s="47">
        <v>0.56004741072740705</v>
      </c>
      <c r="AE345" s="46">
        <v>2.5977141000000001</v>
      </c>
      <c r="AF345" s="47">
        <v>5.6844967436446001E-2</v>
      </c>
      <c r="AG345" s="46">
        <v>2.3238409999999998</v>
      </c>
      <c r="AH345" s="47">
        <v>0.207884571505142</v>
      </c>
      <c r="AI345" s="46">
        <v>4.3438005999999998</v>
      </c>
      <c r="AJ345" s="47">
        <v>6.1606283057362204E-4</v>
      </c>
    </row>
    <row r="346" spans="1:36" x14ac:dyDescent="0.35">
      <c r="A346" s="16" t="s">
        <v>609</v>
      </c>
      <c r="B346" s="30">
        <f t="shared" si="5"/>
        <v>143.3341389675129</v>
      </c>
      <c r="C346" s="16" t="s">
        <v>49</v>
      </c>
      <c r="D346" s="17">
        <v>0.46325867009999999</v>
      </c>
      <c r="E346" s="17">
        <v>1.9227407500000002E-2</v>
      </c>
      <c r="F346" s="45">
        <v>2.75594389859</v>
      </c>
      <c r="G346" s="46">
        <v>2.1309944999999999</v>
      </c>
      <c r="H346" s="47">
        <v>1</v>
      </c>
      <c r="I346" s="46">
        <v>2.7235189000000002</v>
      </c>
      <c r="J346" s="47">
        <v>0.62801417839999996</v>
      </c>
      <c r="K346" s="46">
        <v>2.7374119000000001</v>
      </c>
      <c r="L346" s="47">
        <v>1</v>
      </c>
      <c r="M346" s="46">
        <v>6.3585023999999999</v>
      </c>
      <c r="N346" s="47">
        <v>2.0855273751041801E-3</v>
      </c>
      <c r="O346" s="46">
        <v>5.1970480999999999</v>
      </c>
      <c r="P346" s="47">
        <v>1.9906557383744198E-3</v>
      </c>
      <c r="Q346" s="46">
        <v>10.574026099999999</v>
      </c>
      <c r="R346" s="47">
        <v>1</v>
      </c>
      <c r="S346" s="46">
        <v>11.0615109</v>
      </c>
      <c r="T346" s="47">
        <v>1</v>
      </c>
      <c r="U346" s="46">
        <v>13.5494491</v>
      </c>
      <c r="V346" s="47">
        <v>1</v>
      </c>
      <c r="W346" s="46">
        <v>48.086345100000003</v>
      </c>
      <c r="X346" s="47">
        <v>2.0771095289165901E-24</v>
      </c>
      <c r="Y346" s="46">
        <v>28.318207300000001</v>
      </c>
      <c r="Z346" s="47">
        <v>1</v>
      </c>
      <c r="AA346" s="46">
        <v>1.4551717</v>
      </c>
      <c r="AB346" s="47">
        <v>0.93725835469809604</v>
      </c>
      <c r="AC346" s="46">
        <v>2.7339658999999998</v>
      </c>
      <c r="AD346" s="47">
        <v>0.12566505575545101</v>
      </c>
      <c r="AE346" s="46">
        <v>1.5749088</v>
      </c>
      <c r="AF346" s="47">
        <v>0.57535026634020403</v>
      </c>
      <c r="AG346" s="46">
        <v>5.4963258000000002</v>
      </c>
      <c r="AH346" s="47">
        <v>2.48718002682738E-3</v>
      </c>
      <c r="AI346" s="46">
        <v>1.1844091000000001</v>
      </c>
      <c r="AJ346" s="47">
        <v>0.854815003924978</v>
      </c>
    </row>
    <row r="347" spans="1:36" x14ac:dyDescent="0.35">
      <c r="A347" s="16" t="s">
        <v>650</v>
      </c>
      <c r="B347" s="30">
        <f t="shared" si="5"/>
        <v>102.05878323015493</v>
      </c>
      <c r="C347" s="16" t="s">
        <v>49</v>
      </c>
      <c r="D347" s="17">
        <v>0.40396884519999998</v>
      </c>
      <c r="E347" s="17">
        <v>2.6253293939999998E-2</v>
      </c>
      <c r="F347" s="45">
        <v>2.6793792352999999</v>
      </c>
      <c r="G347" s="46">
        <v>11.9451497</v>
      </c>
      <c r="H347" s="47">
        <v>5.0323971255235801E-9</v>
      </c>
      <c r="I347" s="46">
        <v>2.1216788000000002</v>
      </c>
      <c r="J347" s="47">
        <v>0.6635581854</v>
      </c>
      <c r="K347" s="46">
        <v>22.158374599999998</v>
      </c>
      <c r="L347" s="47">
        <v>4.8754810878145196E-13</v>
      </c>
      <c r="M347" s="46">
        <v>4.3896905999999998</v>
      </c>
      <c r="N347" s="47">
        <v>2.2177142171317102E-3</v>
      </c>
      <c r="O347" s="46">
        <v>21.925609000000001</v>
      </c>
      <c r="P347" s="47">
        <v>7.2652656259904503E-12</v>
      </c>
      <c r="Q347" s="46">
        <v>2.9075099999999998</v>
      </c>
      <c r="R347" s="47">
        <v>1</v>
      </c>
      <c r="S347" s="46">
        <v>-1.3038559000000001</v>
      </c>
      <c r="T347" s="47">
        <v>1</v>
      </c>
      <c r="U347" s="46">
        <v>1.4464547000000001</v>
      </c>
      <c r="V347" s="47">
        <v>1</v>
      </c>
      <c r="W347" s="46">
        <v>-2.8641863000000001</v>
      </c>
      <c r="X347" s="47">
        <v>1</v>
      </c>
      <c r="Y347" s="46">
        <v>17.542137799999999</v>
      </c>
      <c r="Z347" s="47">
        <v>1.9610538291300599E-5</v>
      </c>
      <c r="AA347" s="46">
        <v>1.6586109</v>
      </c>
      <c r="AB347" s="47">
        <v>0.74241291147735899</v>
      </c>
      <c r="AC347" s="46">
        <v>1.1118056999999999</v>
      </c>
      <c r="AD347" s="47">
        <v>0.92487820689076305</v>
      </c>
      <c r="AE347" s="46">
        <v>1.511525</v>
      </c>
      <c r="AF347" s="47">
        <v>0.54206151815373205</v>
      </c>
      <c r="AG347" s="46">
        <v>-1.1193833</v>
      </c>
      <c r="AH347" s="47">
        <v>0.96949615021276603</v>
      </c>
      <c r="AI347" s="46">
        <v>1.6382429999999999</v>
      </c>
      <c r="AJ347" s="47">
        <v>0.363347914502129</v>
      </c>
    </row>
    <row r="348" spans="1:36" x14ac:dyDescent="0.35">
      <c r="A348" s="16" t="s">
        <v>439</v>
      </c>
      <c r="B348" s="30">
        <f t="shared" si="5"/>
        <v>208.46765266765732</v>
      </c>
      <c r="C348" s="16" t="s">
        <v>49</v>
      </c>
      <c r="D348" s="17">
        <v>0.41489742709999999</v>
      </c>
      <c r="E348" s="17">
        <v>1.199665867E-2</v>
      </c>
      <c r="F348" s="45">
        <v>2.5009152727899999</v>
      </c>
      <c r="G348" s="46">
        <v>2.1713515999999999</v>
      </c>
      <c r="H348" s="47">
        <v>0.164940712901295</v>
      </c>
      <c r="I348" s="46">
        <v>2.4402648999999998</v>
      </c>
      <c r="J348" s="47">
        <v>0.4809330704</v>
      </c>
      <c r="K348" s="46">
        <v>2.0136020000000001</v>
      </c>
      <c r="L348" s="47">
        <v>1</v>
      </c>
      <c r="M348" s="46">
        <v>4.4142006</v>
      </c>
      <c r="N348" s="47">
        <v>1.1327278814455E-3</v>
      </c>
      <c r="O348" s="46">
        <v>4.9099316999999996</v>
      </c>
      <c r="P348" s="47">
        <v>8.4372148284249095E-5</v>
      </c>
      <c r="Q348" s="46">
        <v>5.1269195999999999</v>
      </c>
      <c r="R348" s="47">
        <v>1</v>
      </c>
      <c r="S348" s="46">
        <v>2.0698561</v>
      </c>
      <c r="T348" s="47">
        <v>1</v>
      </c>
      <c r="U348" s="46">
        <v>-2.8446688</v>
      </c>
      <c r="V348" s="47">
        <v>1</v>
      </c>
      <c r="W348" s="46">
        <v>-1.2563248</v>
      </c>
      <c r="X348" s="47">
        <v>1</v>
      </c>
      <c r="Y348" s="46">
        <v>1</v>
      </c>
      <c r="Z348" s="47">
        <v>1</v>
      </c>
      <c r="AA348" s="46">
        <v>-1.0271196</v>
      </c>
      <c r="AB348" s="47">
        <v>0.99942115679492505</v>
      </c>
      <c r="AC348" s="46">
        <v>-5.1980123000000003</v>
      </c>
      <c r="AD348" s="47">
        <v>3.8293080794898002E-2</v>
      </c>
      <c r="AE348" s="46">
        <v>-1.1352205</v>
      </c>
      <c r="AF348" s="47">
        <v>0.90848256690440599</v>
      </c>
      <c r="AG348" s="46">
        <v>-1.2937860999999999</v>
      </c>
      <c r="AH348" s="47">
        <v>0.91635637035246997</v>
      </c>
      <c r="AI348" s="46">
        <v>1.3817637</v>
      </c>
      <c r="AJ348" s="47">
        <v>0.66612125899585795</v>
      </c>
    </row>
    <row r="349" spans="1:36" x14ac:dyDescent="0.35">
      <c r="A349" s="16" t="s">
        <v>556</v>
      </c>
      <c r="B349" s="30">
        <f t="shared" si="5"/>
        <v>246.31681397525949</v>
      </c>
      <c r="C349" s="16" t="s">
        <v>49</v>
      </c>
      <c r="D349" s="17">
        <v>0.25404927760000001</v>
      </c>
      <c r="E349" s="17">
        <v>1.0149802790000001E-2</v>
      </c>
      <c r="F349" s="45">
        <v>2.50006708571</v>
      </c>
      <c r="G349" s="46">
        <v>15.6703695</v>
      </c>
      <c r="H349" s="47">
        <v>2.4525035861294101E-11</v>
      </c>
      <c r="I349" s="46">
        <v>2.8621257999999998</v>
      </c>
      <c r="J349" s="47">
        <v>0.26432681320000001</v>
      </c>
      <c r="K349" s="46">
        <v>22.696963799999999</v>
      </c>
      <c r="L349" s="47">
        <v>5.7830228000153495E-14</v>
      </c>
      <c r="M349" s="46">
        <v>5.2253749999999997</v>
      </c>
      <c r="N349" s="47">
        <v>4.0961783173877701E-4</v>
      </c>
      <c r="O349" s="46">
        <v>22.1856917</v>
      </c>
      <c r="P349" s="47">
        <v>1.4803907626829599E-12</v>
      </c>
      <c r="Q349" s="46">
        <v>9.0896930000000005</v>
      </c>
      <c r="R349" s="47">
        <v>1</v>
      </c>
      <c r="S349" s="46">
        <v>3.0417868000000001</v>
      </c>
      <c r="T349" s="47">
        <v>1</v>
      </c>
      <c r="U349" s="46">
        <v>6.2272961000000002</v>
      </c>
      <c r="V349" s="47">
        <v>1</v>
      </c>
      <c r="W349" s="46">
        <v>1.9479839999999999</v>
      </c>
      <c r="X349" s="47">
        <v>1</v>
      </c>
      <c r="Y349" s="46">
        <v>62.857205800000003</v>
      </c>
      <c r="Z349" s="47">
        <v>1.20980460467893E-19</v>
      </c>
      <c r="AA349" s="46">
        <v>1.5247993</v>
      </c>
      <c r="AB349" s="47">
        <v>0.80526738111970497</v>
      </c>
      <c r="AC349" s="46">
        <v>1.1627719000000001</v>
      </c>
      <c r="AD349" s="47">
        <v>0.87543056901247596</v>
      </c>
      <c r="AE349" s="46">
        <v>1.5729842000000001</v>
      </c>
      <c r="AF349" s="47">
        <v>0.42538296160700101</v>
      </c>
      <c r="AG349" s="46">
        <v>1.7284040000000001</v>
      </c>
      <c r="AH349" s="47">
        <v>0.48403768148756898</v>
      </c>
      <c r="AI349" s="46">
        <v>2.4338432999999999</v>
      </c>
      <c r="AJ349" s="47">
        <v>2.7677308386720601E-2</v>
      </c>
    </row>
    <row r="350" spans="1:36" x14ac:dyDescent="0.35">
      <c r="A350" s="16" t="s">
        <v>245</v>
      </c>
      <c r="B350" s="30">
        <f t="shared" si="5"/>
        <v>100.97553733526341</v>
      </c>
      <c r="C350" s="16" t="s">
        <v>49</v>
      </c>
      <c r="D350" s="17">
        <v>0.35201422929999998</v>
      </c>
      <c r="E350" s="17">
        <v>2.410872063E-2</v>
      </c>
      <c r="F350" s="45">
        <v>2.4343910200800001</v>
      </c>
      <c r="G350" s="46">
        <v>6.1005567000000003</v>
      </c>
      <c r="H350" s="47">
        <v>7.4290532827031994E-8</v>
      </c>
      <c r="I350" s="46">
        <v>2.290708</v>
      </c>
      <c r="J350" s="47">
        <v>0.34577155990000003</v>
      </c>
      <c r="K350" s="46">
        <v>7.5461122999999999</v>
      </c>
      <c r="L350" s="47">
        <v>1.14967849321939E-9</v>
      </c>
      <c r="M350" s="46">
        <v>4.2058703</v>
      </c>
      <c r="N350" s="47">
        <v>2.33327048884684E-4</v>
      </c>
      <c r="O350" s="46">
        <v>11.9978587</v>
      </c>
      <c r="P350" s="47">
        <v>1.8883994433710198E-12</v>
      </c>
      <c r="Q350" s="46">
        <v>2.6280809999999999</v>
      </c>
      <c r="R350" s="47">
        <v>1</v>
      </c>
      <c r="S350" s="46">
        <v>-1.0261651000000001</v>
      </c>
      <c r="T350" s="47">
        <v>1</v>
      </c>
      <c r="U350" s="46">
        <v>3.4814288000000002</v>
      </c>
      <c r="V350" s="47">
        <v>1</v>
      </c>
      <c r="W350" s="46">
        <v>1.2241407</v>
      </c>
      <c r="X350" s="47">
        <v>1</v>
      </c>
      <c r="Y350" s="46">
        <v>20.5276408</v>
      </c>
      <c r="Z350" s="47">
        <v>1.9358538476240201E-17</v>
      </c>
      <c r="AA350" s="46">
        <v>1.6466486</v>
      </c>
      <c r="AB350" s="47">
        <v>0.75366072198554102</v>
      </c>
      <c r="AC350" s="46">
        <v>1.2313221999999999</v>
      </c>
      <c r="AD350" s="47">
        <v>0.83179833663202696</v>
      </c>
      <c r="AE350" s="46">
        <v>1.1297219999999999</v>
      </c>
      <c r="AF350" s="47">
        <v>0.89918153947548896</v>
      </c>
      <c r="AG350" s="46">
        <v>-1.1333667999999999</v>
      </c>
      <c r="AH350" s="47">
        <v>0.96406050785066799</v>
      </c>
      <c r="AI350" s="46">
        <v>1.3446180000000001</v>
      </c>
      <c r="AJ350" s="47">
        <v>0.64529318345317499</v>
      </c>
    </row>
    <row r="351" spans="1:36" x14ac:dyDescent="0.35">
      <c r="A351" s="16" t="s">
        <v>289</v>
      </c>
      <c r="B351" s="30">
        <f t="shared" si="5"/>
        <v>254.49531094984752</v>
      </c>
      <c r="C351" s="16" t="s">
        <v>49</v>
      </c>
      <c r="D351" s="17">
        <v>2.7650188679999999</v>
      </c>
      <c r="E351" s="17">
        <v>9.4948621899999999E-3</v>
      </c>
      <c r="F351" s="45">
        <v>2.4163979054700002</v>
      </c>
      <c r="G351" s="46">
        <v>-1.8668909</v>
      </c>
      <c r="H351" s="47">
        <v>1</v>
      </c>
      <c r="I351" s="46">
        <v>-1.3309390000000001</v>
      </c>
      <c r="J351" s="47">
        <v>0.98484009189999999</v>
      </c>
      <c r="K351" s="46">
        <v>-4.8049261000000003</v>
      </c>
      <c r="L351" s="47">
        <v>1</v>
      </c>
      <c r="M351" s="46">
        <v>-1.7154024000000001</v>
      </c>
      <c r="N351" s="47">
        <v>0.68486777998010995</v>
      </c>
      <c r="O351" s="46">
        <v>-2.2184534</v>
      </c>
      <c r="P351" s="47">
        <v>0.33714802429811702</v>
      </c>
      <c r="Q351" s="46">
        <v>12.662190499999999</v>
      </c>
      <c r="R351" s="47">
        <v>1</v>
      </c>
      <c r="S351" s="46">
        <v>6.8564011000000002</v>
      </c>
      <c r="T351" s="47">
        <v>1</v>
      </c>
      <c r="U351" s="46">
        <v>13.3709659</v>
      </c>
      <c r="V351" s="47">
        <v>1</v>
      </c>
      <c r="W351" s="46">
        <v>1.6325924000000001</v>
      </c>
      <c r="X351" s="47">
        <v>1</v>
      </c>
      <c r="Y351" s="46">
        <v>8.8010158999999994</v>
      </c>
      <c r="Z351" s="47">
        <v>1</v>
      </c>
      <c r="AA351" s="46">
        <v>-1.8789148</v>
      </c>
      <c r="AB351" s="47">
        <v>0.99942115679492505</v>
      </c>
      <c r="AC351" s="46">
        <v>1.3586111000000001</v>
      </c>
      <c r="AD351" s="47">
        <v>0.91924308739920402</v>
      </c>
      <c r="AE351" s="46">
        <v>-3.4148455000000002</v>
      </c>
      <c r="AF351" s="47">
        <v>0.49982950349105099</v>
      </c>
      <c r="AG351" s="46">
        <v>-8.9187312999999993</v>
      </c>
      <c r="AH351" s="47">
        <v>0.21320137179137</v>
      </c>
      <c r="AI351" s="46">
        <v>-13.338018399999999</v>
      </c>
      <c r="AJ351" s="47">
        <v>4.54545079707575E-2</v>
      </c>
    </row>
    <row r="352" spans="1:36" x14ac:dyDescent="0.35">
      <c r="A352" s="16" t="s">
        <v>519</v>
      </c>
      <c r="B352" s="30">
        <f t="shared" si="5"/>
        <v>346.9664873677134</v>
      </c>
      <c r="C352" s="16" t="s">
        <v>49</v>
      </c>
      <c r="D352" s="17">
        <v>0.2284888856</v>
      </c>
      <c r="E352" s="17">
        <v>6.7867044300000002E-3</v>
      </c>
      <c r="F352" s="45">
        <v>2.3547589968799998</v>
      </c>
      <c r="G352" s="46">
        <v>12.4978319</v>
      </c>
      <c r="H352" s="47">
        <v>1.1300446778612999E-12</v>
      </c>
      <c r="I352" s="46">
        <v>2.5113851999999999</v>
      </c>
      <c r="J352" s="47">
        <v>0.30912943790000003</v>
      </c>
      <c r="K352" s="46">
        <v>22.034123999999998</v>
      </c>
      <c r="L352" s="47">
        <v>1.8854132467197E-17</v>
      </c>
      <c r="M352" s="46">
        <v>6.2733359000000002</v>
      </c>
      <c r="N352" s="47">
        <v>8.7574260122202998E-6</v>
      </c>
      <c r="O352" s="46">
        <v>20.999888899999998</v>
      </c>
      <c r="P352" s="47">
        <v>1.4863640031724499E-15</v>
      </c>
      <c r="Q352" s="46">
        <v>3.5106291000000001</v>
      </c>
      <c r="R352" s="47">
        <v>1</v>
      </c>
      <c r="S352" s="46">
        <v>1</v>
      </c>
      <c r="T352" s="47">
        <v>1</v>
      </c>
      <c r="U352" s="46">
        <v>1.3688441</v>
      </c>
      <c r="V352" s="47">
        <v>1</v>
      </c>
      <c r="W352" s="46">
        <v>-1.6685133000000001</v>
      </c>
      <c r="X352" s="47">
        <v>1</v>
      </c>
      <c r="Y352" s="46">
        <v>54.525259499999997</v>
      </c>
      <c r="Z352" s="47">
        <v>2.1832646048227198E-18</v>
      </c>
      <c r="AA352" s="46">
        <v>1.3830621999999999</v>
      </c>
      <c r="AB352" s="47">
        <v>0.92591609191078394</v>
      </c>
      <c r="AC352" s="46">
        <v>1.1474755000000001</v>
      </c>
      <c r="AD352" s="47">
        <v>0.905002669819164</v>
      </c>
      <c r="AE352" s="46">
        <v>1.5426751999999999</v>
      </c>
      <c r="AF352" s="47">
        <v>0.51167953734847305</v>
      </c>
      <c r="AG352" s="46">
        <v>1.6754821</v>
      </c>
      <c r="AH352" s="47">
        <v>0.60103639643253803</v>
      </c>
      <c r="AI352" s="46">
        <v>2.2049405000000002</v>
      </c>
      <c r="AJ352" s="47">
        <v>9.0454505058639806E-2</v>
      </c>
    </row>
    <row r="353" spans="1:36" x14ac:dyDescent="0.35">
      <c r="A353" s="16" t="s">
        <v>643</v>
      </c>
      <c r="B353" s="30">
        <f t="shared" si="5"/>
        <v>107.7153434481269</v>
      </c>
      <c r="C353" s="16" t="s">
        <v>49</v>
      </c>
      <c r="D353" s="17">
        <v>1.1396008238999999</v>
      </c>
      <c r="E353" s="17">
        <v>1.753052813E-2</v>
      </c>
      <c r="F353" s="45">
        <v>1.88830685835</v>
      </c>
      <c r="G353" s="46">
        <v>1.3314199</v>
      </c>
      <c r="H353" s="47">
        <v>1</v>
      </c>
      <c r="I353" s="46">
        <v>1.3659713</v>
      </c>
      <c r="J353" s="47">
        <v>1</v>
      </c>
      <c r="K353" s="46">
        <v>1.1945254999999999</v>
      </c>
      <c r="L353" s="47">
        <v>1</v>
      </c>
      <c r="M353" s="46">
        <v>2.4567689000000001</v>
      </c>
      <c r="N353" s="47">
        <v>1</v>
      </c>
      <c r="O353" s="46">
        <v>1.0697418999999999</v>
      </c>
      <c r="P353" s="47">
        <v>0.93625741331356405</v>
      </c>
      <c r="Q353" s="46">
        <v>18.177260400000002</v>
      </c>
      <c r="R353" s="47">
        <v>1</v>
      </c>
      <c r="S353" s="46">
        <v>1.0349280999999999</v>
      </c>
      <c r="T353" s="47">
        <v>1</v>
      </c>
      <c r="U353" s="46">
        <v>8.3903447999999994</v>
      </c>
      <c r="V353" s="47">
        <v>1</v>
      </c>
      <c r="W353" s="46">
        <v>4.2447401999999999</v>
      </c>
      <c r="X353" s="47">
        <v>1</v>
      </c>
      <c r="Y353" s="46">
        <v>40.692939600000003</v>
      </c>
      <c r="Z353" s="47">
        <v>1</v>
      </c>
      <c r="AA353" s="46">
        <v>-1.0499554</v>
      </c>
      <c r="AB353" s="47">
        <v>0.99942115679492505</v>
      </c>
      <c r="AC353" s="46">
        <v>-2.9904046000000002</v>
      </c>
      <c r="AD353" s="47">
        <v>0.12604931219010199</v>
      </c>
      <c r="AE353" s="46">
        <v>-1.8061218999999999</v>
      </c>
      <c r="AF353" s="47">
        <v>0.39569284154985002</v>
      </c>
      <c r="AG353" s="46">
        <v>1.1655721999999999</v>
      </c>
      <c r="AH353" s="47">
        <v>0.961895041051264</v>
      </c>
      <c r="AI353" s="46">
        <v>-2.7565696000000002</v>
      </c>
      <c r="AJ353" s="47">
        <v>4.6398034581632802E-2</v>
      </c>
    </row>
    <row r="354" spans="1:36" x14ac:dyDescent="0.35">
      <c r="A354" s="16" t="s">
        <v>600</v>
      </c>
      <c r="B354" s="30">
        <f t="shared" si="5"/>
        <v>154.78044272314293</v>
      </c>
      <c r="C354" s="16" t="s">
        <v>49</v>
      </c>
      <c r="D354" s="17">
        <v>0.2098239573</v>
      </c>
      <c r="E354" s="17">
        <v>1.190606564E-2</v>
      </c>
      <c r="F354" s="45">
        <v>1.8428261108499999</v>
      </c>
      <c r="G354" s="46">
        <v>43.8522307</v>
      </c>
      <c r="H354" s="47">
        <v>2.19049911175715E-18</v>
      </c>
      <c r="I354" s="46">
        <v>2.9216567000000002</v>
      </c>
      <c r="J354" s="47">
        <v>1</v>
      </c>
      <c r="K354" s="46">
        <v>93.473962499999999</v>
      </c>
      <c r="L354" s="47">
        <v>1.77847275012058E-25</v>
      </c>
      <c r="M354" s="46">
        <v>4.7567421999999997</v>
      </c>
      <c r="N354" s="47">
        <v>1</v>
      </c>
      <c r="O354" s="46">
        <v>75.7230919</v>
      </c>
      <c r="P354" s="47">
        <v>2.2093524576476699E-21</v>
      </c>
      <c r="Q354" s="46">
        <v>9.4034513999999998</v>
      </c>
      <c r="R354" s="47">
        <v>1</v>
      </c>
      <c r="S354" s="46">
        <v>7.8300641000000004</v>
      </c>
      <c r="T354" s="47">
        <v>1</v>
      </c>
      <c r="U354" s="46">
        <v>10.7408264</v>
      </c>
      <c r="V354" s="47">
        <v>1</v>
      </c>
      <c r="W354" s="46">
        <v>1</v>
      </c>
      <c r="X354" s="47">
        <v>1</v>
      </c>
      <c r="Y354" s="46">
        <v>57.072953200000001</v>
      </c>
      <c r="Z354" s="47">
        <v>1</v>
      </c>
      <c r="AA354" s="46">
        <v>2.5750145</v>
      </c>
      <c r="AB354" s="47">
        <v>0.439814698461445</v>
      </c>
      <c r="AC354" s="46">
        <v>-1.1053234999999999</v>
      </c>
      <c r="AD354" s="47">
        <v>0.95179734248271697</v>
      </c>
      <c r="AE354" s="46">
        <v>6.7525212000000003</v>
      </c>
      <c r="AF354" s="47">
        <v>1.5810650439211701E-3</v>
      </c>
      <c r="AG354" s="46">
        <v>1.0377278999999999</v>
      </c>
      <c r="AH354" s="47">
        <v>0.99323900508287299</v>
      </c>
      <c r="AI354" s="46">
        <v>6.9735246999999996</v>
      </c>
      <c r="AJ354" s="47">
        <v>6.0062563444409798E-4</v>
      </c>
    </row>
    <row r="355" spans="1:36" x14ac:dyDescent="0.35">
      <c r="A355" s="16" t="s">
        <v>483</v>
      </c>
      <c r="B355" s="30">
        <f t="shared" si="5"/>
        <v>490.42440631376229</v>
      </c>
      <c r="C355" s="16" t="s">
        <v>49</v>
      </c>
      <c r="D355" s="17">
        <v>0.2856431773</v>
      </c>
      <c r="E355" s="17">
        <v>3.75730202E-3</v>
      </c>
      <c r="F355" s="45">
        <v>1.8426726124999999</v>
      </c>
      <c r="G355" s="46">
        <v>1.4446555000000001</v>
      </c>
      <c r="H355" s="47">
        <v>1</v>
      </c>
      <c r="I355" s="46">
        <v>2.2207189999999999</v>
      </c>
      <c r="J355" s="47">
        <v>0.57073640420000005</v>
      </c>
      <c r="K355" s="46">
        <v>-1.1262694</v>
      </c>
      <c r="L355" s="47">
        <v>1</v>
      </c>
      <c r="M355" s="46">
        <v>2.8611054999999999</v>
      </c>
      <c r="N355" s="47">
        <v>2.7317124815451399E-2</v>
      </c>
      <c r="O355" s="46">
        <v>2.6357949999999999</v>
      </c>
      <c r="P355" s="47">
        <v>1.6789481238920701E-2</v>
      </c>
      <c r="Q355" s="46">
        <v>4.1243173999999998</v>
      </c>
      <c r="R355" s="47">
        <v>1</v>
      </c>
      <c r="S355" s="46">
        <v>-1.1042855</v>
      </c>
      <c r="T355" s="47">
        <v>1</v>
      </c>
      <c r="U355" s="46">
        <v>12.469293</v>
      </c>
      <c r="V355" s="47">
        <v>1</v>
      </c>
      <c r="W355" s="46">
        <v>16.715422499999999</v>
      </c>
      <c r="X355" s="47">
        <v>1</v>
      </c>
      <c r="Y355" s="46">
        <v>1</v>
      </c>
      <c r="Z355" s="47">
        <v>1</v>
      </c>
      <c r="AA355" s="46">
        <v>-1.3022043000000001</v>
      </c>
      <c r="AB355" s="47">
        <v>0.98391182226353402</v>
      </c>
      <c r="AC355" s="46">
        <v>1.5686116000000001</v>
      </c>
      <c r="AD355" s="47">
        <v>0.653519096214222</v>
      </c>
      <c r="AE355" s="46">
        <v>-4.5655856000000004</v>
      </c>
      <c r="AF355" s="47">
        <v>6.1059492961262202E-3</v>
      </c>
      <c r="AG355" s="46">
        <v>-1.7628446</v>
      </c>
      <c r="AH355" s="47">
        <v>0.674958134216464</v>
      </c>
      <c r="AI355" s="46">
        <v>-7.5323605000000002</v>
      </c>
      <c r="AJ355" s="47">
        <v>1.3574742794233299E-4</v>
      </c>
    </row>
    <row r="356" spans="1:36" x14ac:dyDescent="0.35">
      <c r="A356" s="16" t="s">
        <v>651</v>
      </c>
      <c r="B356" s="30">
        <f t="shared" si="5"/>
        <v>102.05511696691464</v>
      </c>
      <c r="C356" s="16" t="s">
        <v>49</v>
      </c>
      <c r="D356" s="17">
        <v>0.2011297021</v>
      </c>
      <c r="E356" s="17">
        <v>1.6719484789999999E-2</v>
      </c>
      <c r="F356" s="45">
        <v>1.7063089758700001</v>
      </c>
      <c r="G356" s="46">
        <v>1.5917859000000001</v>
      </c>
      <c r="H356" s="47">
        <v>1</v>
      </c>
      <c r="I356" s="46">
        <v>1.2716267999999999</v>
      </c>
      <c r="J356" s="47">
        <v>1</v>
      </c>
      <c r="K356" s="46">
        <v>4.1859431000000002</v>
      </c>
      <c r="L356" s="47">
        <v>1.0298903094037399E-2</v>
      </c>
      <c r="M356" s="46">
        <v>2.0134303999999998</v>
      </c>
      <c r="N356" s="47">
        <v>1</v>
      </c>
      <c r="O356" s="46">
        <v>1.1140060000000001</v>
      </c>
      <c r="P356" s="47">
        <v>0.87488438042221495</v>
      </c>
      <c r="Q356" s="46">
        <v>1</v>
      </c>
      <c r="R356" s="47">
        <v>1</v>
      </c>
      <c r="S356" s="46">
        <v>1</v>
      </c>
      <c r="T356" s="47">
        <v>1</v>
      </c>
      <c r="U356" s="46">
        <v>1</v>
      </c>
      <c r="V356" s="47">
        <v>1</v>
      </c>
      <c r="W356" s="46">
        <v>1</v>
      </c>
      <c r="X356" s="47">
        <v>1</v>
      </c>
      <c r="Y356" s="46">
        <v>1</v>
      </c>
      <c r="Z356" s="47">
        <v>1</v>
      </c>
      <c r="AA356" s="46">
        <v>-1.1403703999999999</v>
      </c>
      <c r="AB356" s="47">
        <v>0.99942115679492505</v>
      </c>
      <c r="AC356" s="46">
        <v>1.7486067999999999</v>
      </c>
      <c r="AD356" s="47">
        <v>0.59042709204706001</v>
      </c>
      <c r="AE356" s="46">
        <v>-2.4280941999999999</v>
      </c>
      <c r="AF356" s="47">
        <v>0.207667567463341</v>
      </c>
      <c r="AG356" s="46">
        <v>-3.1698512999999999</v>
      </c>
      <c r="AH356" s="47">
        <v>0.14222937688002599</v>
      </c>
      <c r="AI356" s="46">
        <v>-5.5147180000000002</v>
      </c>
      <c r="AJ356" s="47">
        <v>1.98529921153527E-3</v>
      </c>
    </row>
    <row r="357" spans="1:36" x14ac:dyDescent="0.35">
      <c r="A357" s="16" t="s">
        <v>223</v>
      </c>
      <c r="B357" s="30">
        <f t="shared" si="5"/>
        <v>267.13970921270231</v>
      </c>
      <c r="C357" s="16" t="s">
        <v>49</v>
      </c>
      <c r="D357" s="17">
        <v>0.52100731430000002</v>
      </c>
      <c r="E357" s="17">
        <v>5.9236851599999999E-3</v>
      </c>
      <c r="F357" s="45">
        <v>1.58245153111</v>
      </c>
      <c r="G357" s="46">
        <v>2.8337048999999999</v>
      </c>
      <c r="H357" s="47">
        <v>5.9558303160233902E-2</v>
      </c>
      <c r="I357" s="46">
        <v>1.6977910000000001</v>
      </c>
      <c r="J357" s="47">
        <v>0.88580509480000003</v>
      </c>
      <c r="K357" s="46">
        <v>5.6126727000000001</v>
      </c>
      <c r="L357" s="47">
        <v>8.4081542308642298E-5</v>
      </c>
      <c r="M357" s="46">
        <v>1.9634623</v>
      </c>
      <c r="N357" s="47">
        <v>0.29504665946282799</v>
      </c>
      <c r="O357" s="46">
        <v>8.82484</v>
      </c>
      <c r="P357" s="47">
        <v>2.33552130281123E-6</v>
      </c>
      <c r="Q357" s="46">
        <v>7.6551619000000004</v>
      </c>
      <c r="R357" s="47">
        <v>1</v>
      </c>
      <c r="S357" s="46">
        <v>3.2341492999999999</v>
      </c>
      <c r="T357" s="47">
        <v>1</v>
      </c>
      <c r="U357" s="46">
        <v>44.322272300000002</v>
      </c>
      <c r="V357" s="47">
        <v>5.2226201900649497E-15</v>
      </c>
      <c r="W357" s="46">
        <v>13.905249700000001</v>
      </c>
      <c r="X357" s="47">
        <v>1</v>
      </c>
      <c r="Y357" s="46">
        <v>90.018807800000005</v>
      </c>
      <c r="Z357" s="47">
        <v>1</v>
      </c>
      <c r="AA357" s="46">
        <v>1.2020014999999999</v>
      </c>
      <c r="AB357" s="47">
        <v>0.99942115679492505</v>
      </c>
      <c r="AC357" s="46">
        <v>1.0448786999999999</v>
      </c>
      <c r="AD357" s="47">
        <v>0.97747670376057405</v>
      </c>
      <c r="AE357" s="46">
        <v>-1.3494161</v>
      </c>
      <c r="AF357" s="47">
        <v>0.789950803721157</v>
      </c>
      <c r="AG357" s="46">
        <v>-2.5883360999999998</v>
      </c>
      <c r="AH357" s="47">
        <v>0.30030441949266301</v>
      </c>
      <c r="AI357" s="46">
        <v>-1.0039096999999999</v>
      </c>
      <c r="AJ357" s="47">
        <v>0.99802017506409202</v>
      </c>
    </row>
    <row r="358" spans="1:36" x14ac:dyDescent="0.35">
      <c r="A358" s="16" t="s">
        <v>621</v>
      </c>
      <c r="B358" s="30">
        <f t="shared" si="5"/>
        <v>127.00666356613284</v>
      </c>
      <c r="C358" s="16" t="s">
        <v>49</v>
      </c>
      <c r="D358" s="17">
        <v>8.1084309500000007E-2</v>
      </c>
      <c r="E358" s="17">
        <v>1.243562206E-2</v>
      </c>
      <c r="F358" s="45">
        <v>1.5794068672099999</v>
      </c>
      <c r="G358" s="46">
        <v>4.1772983999999997</v>
      </c>
      <c r="H358" s="47">
        <v>1</v>
      </c>
      <c r="I358" s="46">
        <v>2.6842728</v>
      </c>
      <c r="J358" s="47">
        <v>1</v>
      </c>
      <c r="K358" s="46">
        <v>3.8031602000000002</v>
      </c>
      <c r="L358" s="47">
        <v>1</v>
      </c>
      <c r="M358" s="46">
        <v>6.1450132999999996</v>
      </c>
      <c r="N358" s="47">
        <v>1.16063521231153E-3</v>
      </c>
      <c r="O358" s="46">
        <v>7.0513883999999996</v>
      </c>
      <c r="P358" s="47">
        <v>7.8273149923144606E-5</v>
      </c>
      <c r="Q358" s="46">
        <v>1.0486880999999999</v>
      </c>
      <c r="R358" s="47">
        <v>1</v>
      </c>
      <c r="S358" s="46">
        <v>1</v>
      </c>
      <c r="T358" s="47">
        <v>1</v>
      </c>
      <c r="U358" s="46">
        <v>-3.7928918</v>
      </c>
      <c r="V358" s="47">
        <v>1</v>
      </c>
      <c r="W358" s="46">
        <v>1</v>
      </c>
      <c r="X358" s="47">
        <v>1</v>
      </c>
      <c r="Y358" s="46">
        <v>1</v>
      </c>
      <c r="Z358" s="47">
        <v>1</v>
      </c>
      <c r="AA358" s="46">
        <v>-1.0101808000000001</v>
      </c>
      <c r="AB358" s="47">
        <v>0.99942115679492505</v>
      </c>
      <c r="AC358" s="46">
        <v>-4.7927445000000004</v>
      </c>
      <c r="AD358" s="47">
        <v>4.19762820760535E-2</v>
      </c>
      <c r="AE358" s="46">
        <v>-1.2710849</v>
      </c>
      <c r="AF358" s="47">
        <v>0.79476009763149003</v>
      </c>
      <c r="AG358" s="46">
        <v>1.6567864999999999</v>
      </c>
      <c r="AH358" s="47">
        <v>0.67552318374203202</v>
      </c>
      <c r="AI358" s="46">
        <v>1.2930415</v>
      </c>
      <c r="AJ358" s="47">
        <v>0.72571323482863004</v>
      </c>
    </row>
    <row r="359" spans="1:36" x14ac:dyDescent="0.35">
      <c r="A359" s="16" t="s">
        <v>435</v>
      </c>
      <c r="B359" s="30">
        <f t="shared" si="5"/>
        <v>126.78395829203365</v>
      </c>
      <c r="C359" s="16" t="s">
        <v>49</v>
      </c>
      <c r="D359" s="17">
        <v>0.66246831120000005</v>
      </c>
      <c r="E359" s="17">
        <v>1.180784879E-2</v>
      </c>
      <c r="F359" s="45">
        <v>1.49704580851</v>
      </c>
      <c r="G359" s="46">
        <v>3.3449589999999998</v>
      </c>
      <c r="H359" s="47">
        <v>1.40443608626196E-3</v>
      </c>
      <c r="I359" s="46">
        <v>1.4748074</v>
      </c>
      <c r="J359" s="47">
        <v>0.90583992339999997</v>
      </c>
      <c r="K359" s="46">
        <v>8.5067009999999996</v>
      </c>
      <c r="L359" s="47">
        <v>3.5480638418677399E-10</v>
      </c>
      <c r="M359" s="46">
        <v>3.3631552999999998</v>
      </c>
      <c r="N359" s="47">
        <v>2.6119133810187599E-3</v>
      </c>
      <c r="O359" s="46">
        <v>6.9998500000000003</v>
      </c>
      <c r="P359" s="47">
        <v>3.4576139932713797E-8</v>
      </c>
      <c r="Q359" s="46">
        <v>22.836953399999999</v>
      </c>
      <c r="R359" s="47">
        <v>1</v>
      </c>
      <c r="S359" s="46">
        <v>4.7850391999999999</v>
      </c>
      <c r="T359" s="47">
        <v>1</v>
      </c>
      <c r="U359" s="46">
        <v>9.7276298000000008</v>
      </c>
      <c r="V359" s="47">
        <v>1</v>
      </c>
      <c r="W359" s="46">
        <v>16.974673200000002</v>
      </c>
      <c r="X359" s="47">
        <v>1</v>
      </c>
      <c r="Y359" s="46">
        <v>16.798779799999998</v>
      </c>
      <c r="Z359" s="47">
        <v>1</v>
      </c>
      <c r="AA359" s="46">
        <v>2.0424346</v>
      </c>
      <c r="AB359" s="47">
        <v>0.34851135845228798</v>
      </c>
      <c r="AC359" s="46">
        <v>1.1186651000000001</v>
      </c>
      <c r="AD359" s="47">
        <v>0.91725591107551896</v>
      </c>
      <c r="AE359" s="46">
        <v>1.3701490000000001</v>
      </c>
      <c r="AF359" s="47">
        <v>0.64380159749466404</v>
      </c>
      <c r="AG359" s="46">
        <v>1.9114201</v>
      </c>
      <c r="AH359" s="47">
        <v>0.33575101968051602</v>
      </c>
      <c r="AI359" s="46">
        <v>2.5614954000000001</v>
      </c>
      <c r="AJ359" s="47">
        <v>1.9378049738430901E-2</v>
      </c>
    </row>
    <row r="360" spans="1:36" x14ac:dyDescent="0.35">
      <c r="A360" s="16" t="s">
        <v>640</v>
      </c>
      <c r="B360" s="30">
        <f t="shared" si="5"/>
        <v>109.17374715379077</v>
      </c>
      <c r="C360" s="16" t="s">
        <v>49</v>
      </c>
      <c r="D360" s="17">
        <v>0</v>
      </c>
      <c r="E360" s="17">
        <v>1.3679260570000001E-2</v>
      </c>
      <c r="F360" s="45">
        <v>1.4934161347199999</v>
      </c>
      <c r="G360" s="46">
        <v>1</v>
      </c>
      <c r="H360" s="47">
        <v>1</v>
      </c>
      <c r="I360" s="46">
        <v>1</v>
      </c>
      <c r="J360" s="47">
        <v>1</v>
      </c>
      <c r="K360" s="46">
        <v>1</v>
      </c>
      <c r="L360" s="47">
        <v>1</v>
      </c>
      <c r="M360" s="46">
        <v>1</v>
      </c>
      <c r="N360" s="47">
        <v>1</v>
      </c>
      <c r="O360" s="46">
        <v>1</v>
      </c>
      <c r="P360" s="47">
        <v>1</v>
      </c>
      <c r="Q360" s="46">
        <v>2.5181233000000001</v>
      </c>
      <c r="R360" s="47">
        <v>1</v>
      </c>
      <c r="S360" s="46">
        <v>1.0669085</v>
      </c>
      <c r="T360" s="47">
        <v>1</v>
      </c>
      <c r="U360" s="46">
        <v>2.1034601999999998</v>
      </c>
      <c r="V360" s="47">
        <v>1</v>
      </c>
      <c r="W360" s="46">
        <v>-1.7264438</v>
      </c>
      <c r="X360" s="47">
        <v>1</v>
      </c>
      <c r="Y360" s="46">
        <v>2.3720211</v>
      </c>
      <c r="Z360" s="47">
        <v>1</v>
      </c>
      <c r="AA360" s="46">
        <v>-79.087565100000006</v>
      </c>
      <c r="AB360" s="47">
        <v>2.9094484934023899E-3</v>
      </c>
      <c r="AC360" s="46">
        <v>-15.5157221</v>
      </c>
      <c r="AD360" s="47">
        <v>4.1401925475923501E-2</v>
      </c>
      <c r="AE360" s="46">
        <v>-33.913228400000001</v>
      </c>
      <c r="AF360" s="47">
        <v>1.1704045995854901E-3</v>
      </c>
      <c r="AG360" s="46">
        <v>-15.6726695</v>
      </c>
      <c r="AH360" s="47">
        <v>1.85022813950389E-2</v>
      </c>
      <c r="AI360" s="46">
        <v>-14.731536699999999</v>
      </c>
      <c r="AJ360" s="47">
        <v>8.4961030773634399E-3</v>
      </c>
    </row>
    <row r="361" spans="1:36" x14ac:dyDescent="0.35">
      <c r="A361" s="16" t="s">
        <v>652</v>
      </c>
      <c r="B361" s="30">
        <f t="shared" si="5"/>
        <v>102.02057082965848</v>
      </c>
      <c r="C361" s="16" t="s">
        <v>49</v>
      </c>
      <c r="D361" s="17">
        <v>0</v>
      </c>
      <c r="E361" s="17">
        <v>1.354612306E-2</v>
      </c>
      <c r="F361" s="45">
        <v>1.38198320711</v>
      </c>
      <c r="G361" s="46">
        <v>1</v>
      </c>
      <c r="H361" s="47">
        <v>1</v>
      </c>
      <c r="I361" s="46">
        <v>1</v>
      </c>
      <c r="J361" s="47">
        <v>1</v>
      </c>
      <c r="K361" s="46">
        <v>1</v>
      </c>
      <c r="L361" s="47">
        <v>1</v>
      </c>
      <c r="M361" s="46">
        <v>1</v>
      </c>
      <c r="N361" s="47">
        <v>1</v>
      </c>
      <c r="O361" s="46">
        <v>1</v>
      </c>
      <c r="P361" s="47">
        <v>1</v>
      </c>
      <c r="Q361" s="46">
        <v>3.9623811999999998</v>
      </c>
      <c r="R361" s="47">
        <v>1</v>
      </c>
      <c r="S361" s="46">
        <v>1.1185786</v>
      </c>
      <c r="T361" s="47">
        <v>1</v>
      </c>
      <c r="U361" s="46">
        <v>1.0131965999999999</v>
      </c>
      <c r="V361" s="47">
        <v>1</v>
      </c>
      <c r="W361" s="46">
        <v>1.2547925</v>
      </c>
      <c r="X361" s="47">
        <v>1</v>
      </c>
      <c r="Y361" s="46">
        <v>9.3949497999999991</v>
      </c>
      <c r="Z361" s="47">
        <v>1</v>
      </c>
      <c r="AA361" s="46">
        <v>-20.575474199999999</v>
      </c>
      <c r="AB361" s="47">
        <v>6.09358842809678E-2</v>
      </c>
      <c r="AC361" s="46">
        <v>-5.0573952999999996</v>
      </c>
      <c r="AD361" s="47">
        <v>0.34138620567185102</v>
      </c>
      <c r="AE361" s="46">
        <v>-1138.0467334</v>
      </c>
      <c r="AF361" s="47">
        <v>2.18230250633937E-7</v>
      </c>
      <c r="AG361" s="46">
        <v>-55.185763399999999</v>
      </c>
      <c r="AH361" s="47">
        <v>8.5288477472455305E-5</v>
      </c>
      <c r="AI361" s="46">
        <v>-24.760364899999999</v>
      </c>
      <c r="AJ361" s="47">
        <v>9.1112273718650506E-5</v>
      </c>
    </row>
    <row r="362" spans="1:36" x14ac:dyDescent="0.35">
      <c r="A362" s="16" t="s">
        <v>546</v>
      </c>
      <c r="B362" s="30">
        <f t="shared" si="5"/>
        <v>278.67300553267268</v>
      </c>
      <c r="C362" s="16" t="s">
        <v>49</v>
      </c>
      <c r="D362" s="17">
        <v>0.36907806450000002</v>
      </c>
      <c r="E362" s="17">
        <v>4.8527233899999999E-3</v>
      </c>
      <c r="F362" s="45">
        <v>1.3523230121100001</v>
      </c>
      <c r="G362" s="46">
        <v>1.3459634</v>
      </c>
      <c r="H362" s="47">
        <v>0.62909036317909095</v>
      </c>
      <c r="I362" s="46">
        <v>1.2916472000000001</v>
      </c>
      <c r="J362" s="47">
        <v>0.97073326390000003</v>
      </c>
      <c r="K362" s="46">
        <v>1.8319730999999999</v>
      </c>
      <c r="L362" s="47">
        <v>0.118216809211643</v>
      </c>
      <c r="M362" s="46">
        <v>2.0863843000000002</v>
      </c>
      <c r="N362" s="47">
        <v>0.138426344337824</v>
      </c>
      <c r="O362" s="46">
        <v>2.2893037999999999</v>
      </c>
      <c r="P362" s="47">
        <v>2.9644449214809101E-2</v>
      </c>
      <c r="Q362" s="46">
        <v>1.7911336</v>
      </c>
      <c r="R362" s="47">
        <v>1</v>
      </c>
      <c r="S362" s="46">
        <v>1.4500119</v>
      </c>
      <c r="T362" s="47">
        <v>1</v>
      </c>
      <c r="U362" s="46">
        <v>-1.7529652</v>
      </c>
      <c r="V362" s="47">
        <v>1</v>
      </c>
      <c r="W362" s="46">
        <v>1.8821888</v>
      </c>
      <c r="X362" s="47">
        <v>1</v>
      </c>
      <c r="Y362" s="46">
        <v>2.8326368999999998</v>
      </c>
      <c r="Z362" s="47">
        <v>1</v>
      </c>
      <c r="AA362" s="46">
        <v>-1.1659440000000001</v>
      </c>
      <c r="AB362" s="47">
        <v>0.99664401809696102</v>
      </c>
      <c r="AC362" s="46">
        <v>1.0050471000000001</v>
      </c>
      <c r="AD362" s="47">
        <v>0.99661823187170095</v>
      </c>
      <c r="AE362" s="46">
        <v>-1.4409383</v>
      </c>
      <c r="AF362" s="47">
        <v>0.61680887553948704</v>
      </c>
      <c r="AG362" s="46">
        <v>-1.7200428999999999</v>
      </c>
      <c r="AH362" s="47">
        <v>0.57968359911700595</v>
      </c>
      <c r="AI362" s="46">
        <v>-3.0430152000000001</v>
      </c>
      <c r="AJ362" s="47">
        <v>1.05774730501892E-2</v>
      </c>
    </row>
    <row r="363" spans="1:36" x14ac:dyDescent="0.35">
      <c r="A363" s="16" t="s">
        <v>399</v>
      </c>
      <c r="B363" s="30">
        <f t="shared" si="5"/>
        <v>401.29544446589398</v>
      </c>
      <c r="C363" s="16" t="s">
        <v>49</v>
      </c>
      <c r="D363" s="17">
        <v>0.2163588766</v>
      </c>
      <c r="E363" s="17">
        <v>3.3069397899999999E-3</v>
      </c>
      <c r="F363" s="45">
        <v>1.32705987285</v>
      </c>
      <c r="G363" s="46">
        <v>3.4643668000000001</v>
      </c>
      <c r="H363" s="47">
        <v>3.0999436912162E-2</v>
      </c>
      <c r="I363" s="46">
        <v>1.7783555</v>
      </c>
      <c r="J363" s="47">
        <v>0.88219823239999995</v>
      </c>
      <c r="K363" s="46">
        <v>5.8201073000000001</v>
      </c>
      <c r="L363" s="47">
        <v>1.94497742370913E-4</v>
      </c>
      <c r="M363" s="46">
        <v>3.4715433999999998</v>
      </c>
      <c r="N363" s="47">
        <v>3.3013688199594299E-2</v>
      </c>
      <c r="O363" s="46">
        <v>8.1009627000000002</v>
      </c>
      <c r="P363" s="47">
        <v>2.30324831664104E-5</v>
      </c>
      <c r="Q363" s="46">
        <v>17.9991114</v>
      </c>
      <c r="R363" s="47">
        <v>1.84460972728228E-6</v>
      </c>
      <c r="S363" s="46">
        <v>3.2082777</v>
      </c>
      <c r="T363" s="47">
        <v>1</v>
      </c>
      <c r="U363" s="46">
        <v>9.5526114</v>
      </c>
      <c r="V363" s="47">
        <v>1</v>
      </c>
      <c r="W363" s="46">
        <v>5.1940109999999997</v>
      </c>
      <c r="X363" s="47">
        <v>1</v>
      </c>
      <c r="Y363" s="46">
        <v>64.820888400000001</v>
      </c>
      <c r="Z363" s="47">
        <v>8.3880274945074795E-14</v>
      </c>
      <c r="AA363" s="46">
        <v>1.1755424000000001</v>
      </c>
      <c r="AB363" s="47">
        <v>0.99527777400562401</v>
      </c>
      <c r="AC363" s="46">
        <v>-1.0213589000000001</v>
      </c>
      <c r="AD363" s="47">
        <v>0.98503889414220402</v>
      </c>
      <c r="AE363" s="46">
        <v>1.3214406999999999</v>
      </c>
      <c r="AF363" s="47">
        <v>0.72327353756605195</v>
      </c>
      <c r="AG363" s="46">
        <v>1.0882362000000001</v>
      </c>
      <c r="AH363" s="47">
        <v>0.97713166102937798</v>
      </c>
      <c r="AI363" s="46">
        <v>1.3693693</v>
      </c>
      <c r="AJ363" s="47">
        <v>0.62169406452642495</v>
      </c>
    </row>
    <row r="364" spans="1:36" x14ac:dyDescent="0.35">
      <c r="A364" s="16" t="s">
        <v>591</v>
      </c>
      <c r="B364" s="30">
        <f t="shared" si="5"/>
        <v>167.5660396597799</v>
      </c>
      <c r="C364" s="16" t="s">
        <v>49</v>
      </c>
      <c r="D364" s="17">
        <v>0.14037237820000001</v>
      </c>
      <c r="E364" s="17">
        <v>6.3502067000000004E-3</v>
      </c>
      <c r="F364" s="45">
        <v>1.0640789877400001</v>
      </c>
      <c r="G364" s="48">
        <v>228.18256270000001</v>
      </c>
      <c r="H364" s="49">
        <v>2.4930649E-55</v>
      </c>
      <c r="I364" s="48">
        <v>4.6386206000000003</v>
      </c>
      <c r="J364" s="49">
        <v>1</v>
      </c>
      <c r="K364" s="48">
        <v>492.63000390000002</v>
      </c>
      <c r="L364" s="49">
        <v>6.5490214999999998E-64</v>
      </c>
      <c r="M364" s="48">
        <v>9.8736925000000006</v>
      </c>
      <c r="N364" s="49">
        <v>3.7718449711599997E-8</v>
      </c>
      <c r="O364" s="48">
        <v>364.68641980000001</v>
      </c>
      <c r="P364" s="49">
        <v>7.6789357999999995E-54</v>
      </c>
      <c r="Q364" s="48">
        <v>77.864438399999997</v>
      </c>
      <c r="R364" s="49">
        <v>1</v>
      </c>
      <c r="S364" s="48">
        <v>2.0698561</v>
      </c>
      <c r="T364" s="49">
        <v>1</v>
      </c>
      <c r="U364" s="48">
        <v>19.053838800000001</v>
      </c>
      <c r="V364" s="49">
        <v>1</v>
      </c>
      <c r="W364" s="48">
        <v>1</v>
      </c>
      <c r="X364" s="49">
        <v>1</v>
      </c>
      <c r="Y364" s="48">
        <v>324.83202679999999</v>
      </c>
      <c r="Z364" s="49">
        <v>3.37766346237415E-13</v>
      </c>
      <c r="AA364" s="48">
        <v>17.449870300000001</v>
      </c>
      <c r="AB364" s="49">
        <v>1.37340563735569E-9</v>
      </c>
      <c r="AC364" s="48">
        <v>2.4786391999999999</v>
      </c>
      <c r="AD364" s="49">
        <v>0.14082485851407001</v>
      </c>
      <c r="AE364" s="48">
        <v>24.166653400000001</v>
      </c>
      <c r="AF364" s="49">
        <v>5.4126040504630003E-12</v>
      </c>
      <c r="AG364" s="48">
        <v>3.4818088</v>
      </c>
      <c r="AH364" s="49">
        <v>2.24048071961407E-2</v>
      </c>
      <c r="AI364" s="48">
        <v>31.6687501</v>
      </c>
      <c r="AJ364" s="49">
        <v>3.2925676005963202E-14</v>
      </c>
    </row>
  </sheetData>
  <sortState ref="A109:AJ364">
    <sortCondition descending="1" ref="F109:F364"/>
  </sortState>
  <mergeCells count="22">
    <mergeCell ref="W5:X5"/>
    <mergeCell ref="Y5:Z5"/>
    <mergeCell ref="G3:AJ3"/>
    <mergeCell ref="G4:P4"/>
    <mergeCell ref="Q4:Z4"/>
    <mergeCell ref="AA4:AJ4"/>
    <mergeCell ref="G5:H5"/>
    <mergeCell ref="I5:J5"/>
    <mergeCell ref="K5:L5"/>
    <mergeCell ref="M5:N5"/>
    <mergeCell ref="AA5:AB5"/>
    <mergeCell ref="AC5:AD5"/>
    <mergeCell ref="AE5:AF5"/>
    <mergeCell ref="AG5:AH5"/>
    <mergeCell ref="AI5:AJ5"/>
    <mergeCell ref="A1:F1"/>
    <mergeCell ref="O5:P5"/>
    <mergeCell ref="Q5:R5"/>
    <mergeCell ref="S5:T5"/>
    <mergeCell ref="U5:V5"/>
    <mergeCell ref="A5:C5"/>
    <mergeCell ref="D5:F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17"/>
  <sheetViews>
    <sheetView zoomScaleNormal="100" workbookViewId="0">
      <pane ySplit="5" topLeftCell="A6" activePane="bottomLeft" state="frozen"/>
      <selection pane="bottomLeft" sqref="A1:F1"/>
    </sheetView>
  </sheetViews>
  <sheetFormatPr defaultRowHeight="13.5" x14ac:dyDescent="0.35"/>
  <cols>
    <col min="1" max="1" width="17.73046875" style="3" customWidth="1"/>
    <col min="2" max="3" width="15.59765625" style="3" customWidth="1"/>
    <col min="4" max="16384" width="9.06640625" style="3"/>
  </cols>
  <sheetData>
    <row r="1" spans="1:36" ht="107.25" customHeight="1" x14ac:dyDescent="0.35">
      <c r="A1" s="65" t="s">
        <v>656</v>
      </c>
      <c r="B1" s="65"/>
      <c r="C1" s="65"/>
      <c r="D1" s="65"/>
      <c r="E1" s="65"/>
      <c r="F1" s="65"/>
    </row>
    <row r="2" spans="1:36" ht="14.25" thickBot="1" x14ac:dyDescent="0.45">
      <c r="G2" s="64" t="s">
        <v>45</v>
      </c>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row>
    <row r="3" spans="1:36" ht="14.25" thickBot="1" x14ac:dyDescent="0.45">
      <c r="G3" s="56" t="s">
        <v>8</v>
      </c>
      <c r="H3" s="57"/>
      <c r="I3" s="57"/>
      <c r="J3" s="57"/>
      <c r="K3" s="57"/>
      <c r="L3" s="57"/>
      <c r="M3" s="57"/>
      <c r="N3" s="57"/>
      <c r="O3" s="57"/>
      <c r="P3" s="58"/>
      <c r="Q3" s="59" t="s">
        <v>9</v>
      </c>
      <c r="R3" s="57"/>
      <c r="S3" s="57"/>
      <c r="T3" s="57"/>
      <c r="U3" s="57"/>
      <c r="V3" s="57"/>
      <c r="W3" s="57"/>
      <c r="X3" s="57"/>
      <c r="Y3" s="57"/>
      <c r="Z3" s="58"/>
      <c r="AA3" s="59" t="s">
        <v>10</v>
      </c>
      <c r="AB3" s="57"/>
      <c r="AC3" s="57"/>
      <c r="AD3" s="57"/>
      <c r="AE3" s="57"/>
      <c r="AF3" s="57"/>
      <c r="AG3" s="57"/>
      <c r="AH3" s="57"/>
      <c r="AI3" s="57"/>
      <c r="AJ3" s="61"/>
    </row>
    <row r="4" spans="1:36" ht="14.25" thickBot="1" x14ac:dyDescent="0.45">
      <c r="A4" s="56" t="s">
        <v>50</v>
      </c>
      <c r="B4" s="57"/>
      <c r="C4" s="58"/>
      <c r="D4" s="59" t="s">
        <v>43</v>
      </c>
      <c r="E4" s="57"/>
      <c r="F4" s="57"/>
      <c r="G4" s="62" t="s">
        <v>29</v>
      </c>
      <c r="H4" s="55"/>
      <c r="I4" s="63" t="s">
        <v>30</v>
      </c>
      <c r="J4" s="63"/>
      <c r="K4" s="54" t="s">
        <v>31</v>
      </c>
      <c r="L4" s="55"/>
      <c r="M4" s="54" t="s">
        <v>32</v>
      </c>
      <c r="N4" s="55"/>
      <c r="O4" s="63" t="s">
        <v>51</v>
      </c>
      <c r="P4" s="55"/>
      <c r="Q4" s="54" t="s">
        <v>33</v>
      </c>
      <c r="R4" s="63"/>
      <c r="S4" s="54" t="s">
        <v>34</v>
      </c>
      <c r="T4" s="55"/>
      <c r="U4" s="63" t="s">
        <v>35</v>
      </c>
      <c r="V4" s="63"/>
      <c r="W4" s="54" t="s">
        <v>36</v>
      </c>
      <c r="X4" s="55"/>
      <c r="Y4" s="63" t="s">
        <v>37</v>
      </c>
      <c r="Z4" s="55"/>
      <c r="AA4" s="54" t="s">
        <v>38</v>
      </c>
      <c r="AB4" s="63"/>
      <c r="AC4" s="54" t="s">
        <v>39</v>
      </c>
      <c r="AD4" s="55"/>
      <c r="AE4" s="63" t="s">
        <v>40</v>
      </c>
      <c r="AF4" s="63"/>
      <c r="AG4" s="54" t="s">
        <v>41</v>
      </c>
      <c r="AH4" s="55"/>
      <c r="AI4" s="63" t="s">
        <v>42</v>
      </c>
      <c r="AJ4" s="66"/>
    </row>
    <row r="5" spans="1:36" ht="13.9" x14ac:dyDescent="0.4">
      <c r="A5" s="18" t="s">
        <v>0</v>
      </c>
      <c r="B5" s="19" t="s">
        <v>164</v>
      </c>
      <c r="C5" s="19" t="s">
        <v>165</v>
      </c>
      <c r="D5" s="19" t="s">
        <v>8</v>
      </c>
      <c r="E5" s="19" t="s">
        <v>9</v>
      </c>
      <c r="F5" s="20" t="s">
        <v>10</v>
      </c>
      <c r="G5" s="10" t="s">
        <v>28</v>
      </c>
      <c r="H5" s="9" t="s">
        <v>44</v>
      </c>
      <c r="I5" s="10" t="s">
        <v>28</v>
      </c>
      <c r="J5" s="10" t="s">
        <v>44</v>
      </c>
      <c r="K5" s="8" t="s">
        <v>28</v>
      </c>
      <c r="L5" s="9" t="s">
        <v>44</v>
      </c>
      <c r="M5" s="8" t="s">
        <v>28</v>
      </c>
      <c r="N5" s="9" t="s">
        <v>44</v>
      </c>
      <c r="O5" s="10" t="s">
        <v>28</v>
      </c>
      <c r="P5" s="9" t="s">
        <v>44</v>
      </c>
      <c r="Q5" s="8" t="s">
        <v>28</v>
      </c>
      <c r="R5" s="10" t="s">
        <v>44</v>
      </c>
      <c r="S5" s="8" t="s">
        <v>28</v>
      </c>
      <c r="T5" s="9" t="s">
        <v>44</v>
      </c>
      <c r="U5" s="10" t="s">
        <v>28</v>
      </c>
      <c r="V5" s="10" t="s">
        <v>44</v>
      </c>
      <c r="W5" s="8" t="s">
        <v>28</v>
      </c>
      <c r="X5" s="9" t="s">
        <v>44</v>
      </c>
      <c r="Y5" s="10" t="s">
        <v>28</v>
      </c>
      <c r="Z5" s="9" t="s">
        <v>44</v>
      </c>
      <c r="AA5" s="8" t="s">
        <v>28</v>
      </c>
      <c r="AB5" s="10" t="s">
        <v>44</v>
      </c>
      <c r="AC5" s="8" t="s">
        <v>28</v>
      </c>
      <c r="AD5" s="9" t="s">
        <v>44</v>
      </c>
      <c r="AE5" s="10" t="s">
        <v>28</v>
      </c>
      <c r="AF5" s="10" t="s">
        <v>44</v>
      </c>
      <c r="AG5" s="8" t="s">
        <v>28</v>
      </c>
      <c r="AH5" s="9" t="s">
        <v>44</v>
      </c>
      <c r="AI5" s="10" t="s">
        <v>28</v>
      </c>
      <c r="AJ5" s="11" t="s">
        <v>44</v>
      </c>
    </row>
    <row r="6" spans="1:36" s="2" customFormat="1" ht="13.9" x14ac:dyDescent="0.4">
      <c r="A6" s="21" t="s">
        <v>84</v>
      </c>
      <c r="B6" s="15">
        <f t="shared" ref="B6:B37" si="0">E6/F6</f>
        <v>20.264917975688569</v>
      </c>
      <c r="C6" s="14" t="s">
        <v>48</v>
      </c>
      <c r="D6" s="15">
        <v>5.8345275919999997</v>
      </c>
      <c r="E6" s="15">
        <v>15.559364130040001</v>
      </c>
      <c r="F6" s="22">
        <v>0.76779803149000003</v>
      </c>
      <c r="G6" s="13">
        <v>-1.5126417000000001</v>
      </c>
      <c r="H6" s="13">
        <v>0.48001274840686398</v>
      </c>
      <c r="I6" s="13">
        <v>1.1412669</v>
      </c>
      <c r="J6" s="13">
        <v>0.98484009189999999</v>
      </c>
      <c r="K6" s="13">
        <v>-7.5821839999999998</v>
      </c>
      <c r="L6" s="13">
        <v>6.8187101729498404E-6</v>
      </c>
      <c r="M6" s="13">
        <v>-1.5515254000000001</v>
      </c>
      <c r="N6" s="13">
        <v>0.47165960296284098</v>
      </c>
      <c r="O6" s="13">
        <v>-4.128336</v>
      </c>
      <c r="P6" s="13">
        <v>3.4836584789691203E-4</v>
      </c>
      <c r="Q6" s="13">
        <v>-1.4555876999999999</v>
      </c>
      <c r="R6" s="13">
        <v>0.36014641034558598</v>
      </c>
      <c r="S6" s="13">
        <v>-1.0008254999999999</v>
      </c>
      <c r="T6" s="13">
        <v>0.99991352494276198</v>
      </c>
      <c r="U6" s="13">
        <v>-1.2677183999999999</v>
      </c>
      <c r="V6" s="13">
        <v>0.58934133115631704</v>
      </c>
      <c r="W6" s="13">
        <v>-1.5917752000000001</v>
      </c>
      <c r="X6" s="13">
        <v>6.8991108174310298E-2</v>
      </c>
      <c r="Y6" s="13">
        <v>-1.45566</v>
      </c>
      <c r="Z6" s="13">
        <v>0.188372048968068</v>
      </c>
      <c r="AA6" s="13">
        <v>1.9172383</v>
      </c>
      <c r="AB6" s="13">
        <v>1</v>
      </c>
      <c r="AC6" s="13">
        <v>-1.0253604999999999</v>
      </c>
      <c r="AD6" s="13">
        <v>1</v>
      </c>
      <c r="AE6" s="13">
        <v>1</v>
      </c>
      <c r="AF6" s="13">
        <v>1</v>
      </c>
      <c r="AG6" s="13">
        <v>1.9647479999999999</v>
      </c>
      <c r="AH6" s="13">
        <v>0.61220223143283004</v>
      </c>
      <c r="AI6" s="13">
        <v>-9.4526567000000004</v>
      </c>
      <c r="AJ6" s="13">
        <v>1</v>
      </c>
    </row>
    <row r="7" spans="1:36" ht="13.9" x14ac:dyDescent="0.4">
      <c r="A7" s="21" t="s">
        <v>74</v>
      </c>
      <c r="B7" s="15">
        <f t="shared" si="0"/>
        <v>25.668496620915835</v>
      </c>
      <c r="C7" s="14" t="s">
        <v>48</v>
      </c>
      <c r="D7" s="15">
        <v>19.866234010599999</v>
      </c>
      <c r="E7" s="15">
        <v>15.40782380812</v>
      </c>
      <c r="F7" s="22">
        <v>0.60026202685999996</v>
      </c>
      <c r="G7" s="13">
        <v>-2.1406926999999998</v>
      </c>
      <c r="H7" s="13">
        <v>0.20692368086264901</v>
      </c>
      <c r="I7" s="13">
        <v>-1.4186558</v>
      </c>
      <c r="J7" s="13">
        <v>0.94708335099999996</v>
      </c>
      <c r="K7" s="13">
        <v>-2.7065161999999998</v>
      </c>
      <c r="L7" s="13">
        <v>2.5157818725173999E-2</v>
      </c>
      <c r="M7" s="13">
        <v>-1.2955764000000001</v>
      </c>
      <c r="N7" s="13">
        <v>0.73375448785790498</v>
      </c>
      <c r="O7" s="13">
        <v>-3.3904656000000002</v>
      </c>
      <c r="P7" s="13">
        <v>5.5892557033659701E-3</v>
      </c>
      <c r="Q7" s="13">
        <v>-1.0999646999999999</v>
      </c>
      <c r="R7" s="13">
        <v>0.97920072091650701</v>
      </c>
      <c r="S7" s="13">
        <v>-1.4702170000000001</v>
      </c>
      <c r="T7" s="13">
        <v>0.81699416284633197</v>
      </c>
      <c r="U7" s="13">
        <v>1.0258957</v>
      </c>
      <c r="V7" s="13">
        <v>0.99093158487917599</v>
      </c>
      <c r="W7" s="13">
        <v>1.7126684999999999</v>
      </c>
      <c r="X7" s="13">
        <v>0.38042883758771401</v>
      </c>
      <c r="Y7" s="13">
        <v>1.3138961</v>
      </c>
      <c r="Z7" s="13">
        <v>0.71180651420306496</v>
      </c>
      <c r="AA7" s="13">
        <v>4.7848353000000001</v>
      </c>
      <c r="AB7" s="13">
        <v>1</v>
      </c>
      <c r="AC7" s="13">
        <v>1</v>
      </c>
      <c r="AD7" s="13">
        <v>1</v>
      </c>
      <c r="AE7" s="13">
        <v>1</v>
      </c>
      <c r="AF7" s="13">
        <v>1</v>
      </c>
      <c r="AG7" s="13">
        <v>5.0119537000000003</v>
      </c>
      <c r="AH7" s="13">
        <v>1</v>
      </c>
      <c r="AI7" s="13">
        <v>-3.5343749</v>
      </c>
      <c r="AJ7" s="13">
        <v>1</v>
      </c>
    </row>
    <row r="8" spans="1:36" s="2" customFormat="1" ht="13.9" x14ac:dyDescent="0.4">
      <c r="A8" s="21" t="s">
        <v>80</v>
      </c>
      <c r="B8" s="15">
        <f t="shared" si="0"/>
        <v>22.691293980236537</v>
      </c>
      <c r="C8" s="14" t="s">
        <v>48</v>
      </c>
      <c r="D8" s="15">
        <v>11.5569404242</v>
      </c>
      <c r="E8" s="15">
        <v>14.26932793171</v>
      </c>
      <c r="F8" s="22">
        <v>0.62884593290000002</v>
      </c>
      <c r="G8" s="13">
        <v>-2.7820220999999998</v>
      </c>
      <c r="H8" s="13">
        <v>1</v>
      </c>
      <c r="I8" s="13">
        <v>-1.7753842</v>
      </c>
      <c r="J8" s="13">
        <v>1</v>
      </c>
      <c r="K8" s="13">
        <v>-10.7796433</v>
      </c>
      <c r="L8" s="13">
        <v>1</v>
      </c>
      <c r="M8" s="13">
        <v>-1.1003809</v>
      </c>
      <c r="N8" s="13">
        <v>1</v>
      </c>
      <c r="O8" s="13">
        <v>-3.1136664999999999</v>
      </c>
      <c r="P8" s="13">
        <v>1</v>
      </c>
      <c r="Q8" s="13">
        <v>-1.5606941999999999</v>
      </c>
      <c r="R8" s="13">
        <v>0.77082267269216298</v>
      </c>
      <c r="S8" s="13">
        <v>-1.3408745</v>
      </c>
      <c r="T8" s="13">
        <v>0.87135751811402595</v>
      </c>
      <c r="U8" s="13">
        <v>-1.6375385</v>
      </c>
      <c r="V8" s="13">
        <v>0.59310007664710795</v>
      </c>
      <c r="W8" s="13">
        <v>-1.2838183000000001</v>
      </c>
      <c r="X8" s="13">
        <v>0.74229575578007501</v>
      </c>
      <c r="Y8" s="13">
        <v>-1.5301438999999999</v>
      </c>
      <c r="Z8" s="13">
        <v>0.56436569244410795</v>
      </c>
      <c r="AA8" s="13">
        <v>2.4607725</v>
      </c>
      <c r="AB8" s="13">
        <v>1</v>
      </c>
      <c r="AC8" s="13">
        <v>9.0745065999999994</v>
      </c>
      <c r="AD8" s="13">
        <v>1</v>
      </c>
      <c r="AE8" s="13">
        <v>8.6926427999999998</v>
      </c>
      <c r="AF8" s="13">
        <v>1</v>
      </c>
      <c r="AG8" s="13">
        <v>5.3877376999999997</v>
      </c>
      <c r="AH8" s="13">
        <v>1</v>
      </c>
      <c r="AI8" s="13">
        <v>10.588078400000001</v>
      </c>
      <c r="AJ8" s="13">
        <v>1</v>
      </c>
    </row>
    <row r="9" spans="1:36" s="2" customFormat="1" ht="13.9" x14ac:dyDescent="0.4">
      <c r="A9" s="21" t="s">
        <v>125</v>
      </c>
      <c r="B9" s="15">
        <f t="shared" si="0"/>
        <v>12.383415490959615</v>
      </c>
      <c r="C9" s="14" t="s">
        <v>48</v>
      </c>
      <c r="D9" s="15">
        <v>12.4396199427</v>
      </c>
      <c r="E9" s="15">
        <v>13.801211207690001</v>
      </c>
      <c r="F9" s="22">
        <v>1.11449149209</v>
      </c>
      <c r="G9" s="13">
        <v>-1.5938764000000001</v>
      </c>
      <c r="H9" s="13">
        <v>0.31181701795053601</v>
      </c>
      <c r="I9" s="13">
        <v>-1.7582120999999999</v>
      </c>
      <c r="J9" s="13">
        <v>0.63950651169999995</v>
      </c>
      <c r="K9" s="13">
        <v>-2.1180050000000001</v>
      </c>
      <c r="L9" s="13">
        <v>1.9723339117836601E-2</v>
      </c>
      <c r="M9" s="13">
        <v>-1.6583540000000001</v>
      </c>
      <c r="N9" s="13">
        <v>0.23468844729747401</v>
      </c>
      <c r="O9" s="13">
        <v>-3.0288835999999999</v>
      </c>
      <c r="P9" s="13">
        <v>3.2641000921198601E-4</v>
      </c>
      <c r="Q9" s="13">
        <v>1.1216467999999999</v>
      </c>
      <c r="R9" s="13">
        <v>0.92396186666517299</v>
      </c>
      <c r="S9" s="13">
        <v>-1.3062387</v>
      </c>
      <c r="T9" s="13">
        <v>0.65767558551192495</v>
      </c>
      <c r="U9" s="13">
        <v>-1.1868852000000001</v>
      </c>
      <c r="V9" s="13">
        <v>0.74462217543678999</v>
      </c>
      <c r="W9" s="13">
        <v>1.0024784</v>
      </c>
      <c r="X9" s="13">
        <v>0.995618755341384</v>
      </c>
      <c r="Y9" s="13">
        <v>-1.2029287</v>
      </c>
      <c r="Z9" s="13">
        <v>0.59780193872302601</v>
      </c>
      <c r="AA9" s="13">
        <v>-1.5538665</v>
      </c>
      <c r="AB9" s="13">
        <v>1</v>
      </c>
      <c r="AC9" s="13">
        <v>-1.5881171999999999</v>
      </c>
      <c r="AD9" s="13">
        <v>1</v>
      </c>
      <c r="AE9" s="13">
        <v>-3.1903307999999999</v>
      </c>
      <c r="AF9" s="13">
        <v>1</v>
      </c>
      <c r="AG9" s="13">
        <v>-1.0572649999999999</v>
      </c>
      <c r="AH9" s="13">
        <v>0.98812604417252503</v>
      </c>
      <c r="AI9" s="13">
        <v>1.0158384</v>
      </c>
      <c r="AJ9" s="13">
        <v>1</v>
      </c>
    </row>
    <row r="10" spans="1:36" s="2" customFormat="1" ht="13.9" x14ac:dyDescent="0.4">
      <c r="A10" s="21" t="s">
        <v>101</v>
      </c>
      <c r="B10" s="15">
        <f t="shared" si="0"/>
        <v>15.301751420324729</v>
      </c>
      <c r="C10" s="14" t="s">
        <v>48</v>
      </c>
      <c r="D10" s="15">
        <v>8.4412739947999995</v>
      </c>
      <c r="E10" s="15">
        <v>11.22618483802</v>
      </c>
      <c r="F10" s="22">
        <v>0.73365358838000005</v>
      </c>
      <c r="G10" s="13">
        <v>-2.3222963999999999</v>
      </c>
      <c r="H10" s="13">
        <v>1</v>
      </c>
      <c r="I10" s="13">
        <v>-1.4702120999999999</v>
      </c>
      <c r="J10" s="13">
        <v>1</v>
      </c>
      <c r="K10" s="13">
        <v>-4.1809345999999996</v>
      </c>
      <c r="L10" s="13">
        <v>1</v>
      </c>
      <c r="M10" s="13">
        <v>-1.6672041</v>
      </c>
      <c r="N10" s="13">
        <v>1</v>
      </c>
      <c r="O10" s="13">
        <v>1.2053075</v>
      </c>
      <c r="P10" s="13">
        <v>1</v>
      </c>
      <c r="Q10" s="13">
        <v>-2.8080647999999999</v>
      </c>
      <c r="R10" s="13">
        <v>1</v>
      </c>
      <c r="S10" s="13">
        <v>1.1621083999999999</v>
      </c>
      <c r="T10" s="13">
        <v>1</v>
      </c>
      <c r="U10" s="13">
        <v>-2.6387672000000002</v>
      </c>
      <c r="V10" s="13">
        <v>1</v>
      </c>
      <c r="W10" s="13">
        <v>-1.6883535999999999</v>
      </c>
      <c r="X10" s="13">
        <v>1</v>
      </c>
      <c r="Y10" s="13">
        <v>1</v>
      </c>
      <c r="Z10" s="13">
        <v>1</v>
      </c>
      <c r="AA10" s="13">
        <v>1</v>
      </c>
      <c r="AB10" s="13">
        <v>1</v>
      </c>
      <c r="AC10" s="13">
        <v>1</v>
      </c>
      <c r="AD10" s="13">
        <v>1</v>
      </c>
      <c r="AE10" s="13">
        <v>1</v>
      </c>
      <c r="AF10" s="13">
        <v>1</v>
      </c>
      <c r="AG10" s="13">
        <v>1.9869299</v>
      </c>
      <c r="AH10" s="13">
        <v>1</v>
      </c>
      <c r="AI10" s="13">
        <v>18.4295306</v>
      </c>
      <c r="AJ10" s="13">
        <v>1</v>
      </c>
    </row>
    <row r="11" spans="1:36" s="2" customFormat="1" ht="13.9" x14ac:dyDescent="0.4">
      <c r="A11" s="21" t="s">
        <v>124</v>
      </c>
      <c r="B11" s="15">
        <f t="shared" si="0"/>
        <v>12.767404324273171</v>
      </c>
      <c r="C11" s="14" t="s">
        <v>48</v>
      </c>
      <c r="D11" s="15">
        <v>8.3936262020000001</v>
      </c>
      <c r="E11" s="15">
        <v>9.1974344278300002</v>
      </c>
      <c r="F11" s="22">
        <v>0.72038404943000001</v>
      </c>
      <c r="G11" s="13">
        <v>-1.6556782999999999</v>
      </c>
      <c r="H11" s="13">
        <v>0.229750697658232</v>
      </c>
      <c r="I11" s="13">
        <v>-1.2758624999999999</v>
      </c>
      <c r="J11" s="13">
        <v>0.9496385893</v>
      </c>
      <c r="K11" s="13">
        <v>-7.0016767</v>
      </c>
      <c r="L11" s="13">
        <v>3.6792432051931499E-9</v>
      </c>
      <c r="M11" s="13">
        <v>-1.7778666999999999</v>
      </c>
      <c r="N11" s="13">
        <v>0.161990847129312</v>
      </c>
      <c r="O11" s="13">
        <v>-4.9979262999999996</v>
      </c>
      <c r="P11" s="13">
        <v>1.6074563567848999E-7</v>
      </c>
      <c r="Q11" s="13">
        <v>-1.37225</v>
      </c>
      <c r="R11" s="13">
        <v>0.494836539925819</v>
      </c>
      <c r="S11" s="13">
        <v>1.0398099999999999</v>
      </c>
      <c r="T11" s="13">
        <v>0.97165836073206302</v>
      </c>
      <c r="U11" s="13">
        <v>-1.0260191000000001</v>
      </c>
      <c r="V11" s="13">
        <v>0.97468446675870501</v>
      </c>
      <c r="W11" s="13">
        <v>-1.3860975</v>
      </c>
      <c r="X11" s="13">
        <v>0.22439764869475001</v>
      </c>
      <c r="Y11" s="13">
        <v>-1.1304323000000001</v>
      </c>
      <c r="Z11" s="13">
        <v>0.72889088489394505</v>
      </c>
      <c r="AA11" s="13">
        <v>2.4119647</v>
      </c>
      <c r="AB11" s="13">
        <v>0.89259436503047296</v>
      </c>
      <c r="AC11" s="13">
        <v>1.5632736</v>
      </c>
      <c r="AD11" s="13">
        <v>1</v>
      </c>
      <c r="AE11" s="13">
        <v>-7.4976965</v>
      </c>
      <c r="AF11" s="13">
        <v>1</v>
      </c>
      <c r="AG11" s="13">
        <v>1.5101321000000001</v>
      </c>
      <c r="AH11" s="13">
        <v>1</v>
      </c>
      <c r="AI11" s="13">
        <v>-1.5382545999999999</v>
      </c>
      <c r="AJ11" s="13">
        <v>1</v>
      </c>
    </row>
    <row r="12" spans="1:36" s="2" customFormat="1" ht="13.9" x14ac:dyDescent="0.4">
      <c r="A12" s="21" t="s">
        <v>87</v>
      </c>
      <c r="B12" s="15">
        <f t="shared" si="0"/>
        <v>18.310408967349382</v>
      </c>
      <c r="C12" s="14" t="s">
        <v>48</v>
      </c>
      <c r="D12" s="15">
        <v>6.2595164203999998</v>
      </c>
      <c r="E12" s="15">
        <v>8.5552604376700003</v>
      </c>
      <c r="F12" s="22">
        <v>0.46723480905999998</v>
      </c>
      <c r="G12" s="13">
        <v>-2.1738686999999999</v>
      </c>
      <c r="H12" s="13">
        <v>1</v>
      </c>
      <c r="I12" s="13">
        <v>1.0058324000000001</v>
      </c>
      <c r="J12" s="13">
        <v>1</v>
      </c>
      <c r="K12" s="13">
        <v>-21.407883300000002</v>
      </c>
      <c r="L12" s="13">
        <v>1</v>
      </c>
      <c r="M12" s="13">
        <v>-4.2602327999999998</v>
      </c>
      <c r="N12" s="13">
        <v>1</v>
      </c>
      <c r="O12" s="13">
        <v>-6.5383177000000003</v>
      </c>
      <c r="P12" s="13">
        <v>1</v>
      </c>
      <c r="Q12" s="13">
        <v>1.106552</v>
      </c>
      <c r="R12" s="13">
        <v>1</v>
      </c>
      <c r="S12" s="13">
        <v>1.7572536000000001</v>
      </c>
      <c r="T12" s="13">
        <v>1</v>
      </c>
      <c r="U12" s="13">
        <v>-1.4756555</v>
      </c>
      <c r="V12" s="13">
        <v>1</v>
      </c>
      <c r="W12" s="13">
        <v>-3.2641464</v>
      </c>
      <c r="X12" s="13">
        <v>1</v>
      </c>
      <c r="Y12" s="13">
        <v>-6.8036814999999997</v>
      </c>
      <c r="Z12" s="13">
        <v>1</v>
      </c>
      <c r="AA12" s="13">
        <v>1</v>
      </c>
      <c r="AB12" s="13">
        <v>1</v>
      </c>
      <c r="AC12" s="13">
        <v>1</v>
      </c>
      <c r="AD12" s="13">
        <v>1</v>
      </c>
      <c r="AE12" s="13">
        <v>5.2357291000000004</v>
      </c>
      <c r="AF12" s="13">
        <v>1</v>
      </c>
      <c r="AG12" s="13">
        <v>1.9448624999999999</v>
      </c>
      <c r="AH12" s="13">
        <v>1</v>
      </c>
      <c r="AI12" s="13">
        <v>1.453962</v>
      </c>
      <c r="AJ12" s="13">
        <v>1</v>
      </c>
    </row>
    <row r="13" spans="1:36" s="2" customFormat="1" ht="13.9" x14ac:dyDescent="0.4">
      <c r="A13" s="21" t="s">
        <v>96</v>
      </c>
      <c r="B13" s="15">
        <f t="shared" si="0"/>
        <v>15.87956055317189</v>
      </c>
      <c r="C13" s="14" t="s">
        <v>48</v>
      </c>
      <c r="D13" s="15">
        <v>5.8184227000000002</v>
      </c>
      <c r="E13" s="15">
        <v>8.5276908668200004</v>
      </c>
      <c r="F13" s="22">
        <v>0.53702310201000003</v>
      </c>
      <c r="G13" s="13">
        <v>-1.3794066</v>
      </c>
      <c r="H13" s="13">
        <v>0.54502942561519996</v>
      </c>
      <c r="I13" s="13">
        <v>-1.3053897999999999</v>
      </c>
      <c r="J13" s="13">
        <v>0.9514544747</v>
      </c>
      <c r="K13" s="13">
        <v>-3.4893475</v>
      </c>
      <c r="L13" s="13">
        <v>3.5419719887132099E-4</v>
      </c>
      <c r="M13" s="13">
        <v>-1.1179403000000001</v>
      </c>
      <c r="N13" s="13">
        <v>0.87159030056282505</v>
      </c>
      <c r="O13" s="13">
        <v>-5.3262967000000003</v>
      </c>
      <c r="P13" s="13">
        <v>1.35025106393928E-6</v>
      </c>
      <c r="Q13" s="13">
        <v>1.4243804</v>
      </c>
      <c r="R13" s="13">
        <v>0.31879997302918001</v>
      </c>
      <c r="S13" s="13">
        <v>-1.061202</v>
      </c>
      <c r="T13" s="13">
        <v>0.95139454680559599</v>
      </c>
      <c r="U13" s="13">
        <v>1.0942479000000001</v>
      </c>
      <c r="V13" s="13">
        <v>0.87620193648689104</v>
      </c>
      <c r="W13" s="13">
        <v>-1.0299535</v>
      </c>
      <c r="X13" s="13">
        <v>0.94225528611048903</v>
      </c>
      <c r="Y13" s="13">
        <v>-1.8261676</v>
      </c>
      <c r="Z13" s="13">
        <v>7.36229795797052E-3</v>
      </c>
      <c r="AA13" s="13">
        <v>3.1949874</v>
      </c>
      <c r="AB13" s="13">
        <v>0.27996523994515998</v>
      </c>
      <c r="AC13" s="13">
        <v>-1.1786544999999999</v>
      </c>
      <c r="AD13" s="13">
        <v>1</v>
      </c>
      <c r="AE13" s="13">
        <v>-4.5987698000000004</v>
      </c>
      <c r="AF13" s="13">
        <v>1</v>
      </c>
      <c r="AG13" s="13">
        <v>1.1499535999999999</v>
      </c>
      <c r="AH13" s="13">
        <v>0.97657125665831801</v>
      </c>
      <c r="AI13" s="13">
        <v>-3.3262814999999999</v>
      </c>
      <c r="AJ13" s="13">
        <v>1</v>
      </c>
    </row>
    <row r="14" spans="1:36" ht="13.9" x14ac:dyDescent="0.4">
      <c r="A14" s="21" t="s">
        <v>133</v>
      </c>
      <c r="B14" s="15">
        <f t="shared" si="0"/>
        <v>11.640587243170106</v>
      </c>
      <c r="C14" s="14" t="s">
        <v>48</v>
      </c>
      <c r="D14" s="15">
        <v>5.9380833744999997</v>
      </c>
      <c r="E14" s="15">
        <v>8.0394438153200003</v>
      </c>
      <c r="F14" s="22">
        <v>0.69063902425000001</v>
      </c>
      <c r="G14" s="13">
        <v>-1.8355398000000001</v>
      </c>
      <c r="H14" s="13">
        <v>0.126930532136657</v>
      </c>
      <c r="I14" s="13">
        <v>-1.1486160999999999</v>
      </c>
      <c r="J14" s="13">
        <v>0.9794019773</v>
      </c>
      <c r="K14" s="13">
        <v>-9.4188671999999993</v>
      </c>
      <c r="L14" s="13">
        <v>5.0385728726168201E-11</v>
      </c>
      <c r="M14" s="13">
        <v>1.0013444</v>
      </c>
      <c r="N14" s="13">
        <v>0.99777977981564003</v>
      </c>
      <c r="O14" s="13">
        <v>-4.2850519</v>
      </c>
      <c r="P14" s="13">
        <v>2.5030607849462E-6</v>
      </c>
      <c r="Q14" s="13">
        <v>1.0554945</v>
      </c>
      <c r="R14" s="13">
        <v>0.97064139231044799</v>
      </c>
      <c r="S14" s="13">
        <v>1.0682474</v>
      </c>
      <c r="T14" s="13">
        <v>0.93856375328574104</v>
      </c>
      <c r="U14" s="13">
        <v>1.1465356</v>
      </c>
      <c r="V14" s="13">
        <v>0.75823104852328504</v>
      </c>
      <c r="W14" s="13">
        <v>1.6100171999999999</v>
      </c>
      <c r="X14" s="13">
        <v>1.7905208078912799E-2</v>
      </c>
      <c r="Y14" s="13">
        <v>1.2295396000000001</v>
      </c>
      <c r="Z14" s="13">
        <v>0.441523108493452</v>
      </c>
      <c r="AA14" s="13">
        <v>-1.2239397999999999</v>
      </c>
      <c r="AB14" s="13">
        <v>1</v>
      </c>
      <c r="AC14" s="13">
        <v>1.5483712000000001</v>
      </c>
      <c r="AD14" s="13">
        <v>1</v>
      </c>
      <c r="AE14" s="13">
        <v>-1.8403638</v>
      </c>
      <c r="AF14" s="13">
        <v>1</v>
      </c>
      <c r="AG14" s="13">
        <v>3.4283180999999998</v>
      </c>
      <c r="AH14" s="13">
        <v>0.288240970512323</v>
      </c>
      <c r="AI14" s="13">
        <v>-1.2109783000000001</v>
      </c>
      <c r="AJ14" s="13">
        <v>1</v>
      </c>
    </row>
    <row r="15" spans="1:36" s="2" customFormat="1" ht="13.9" x14ac:dyDescent="0.4">
      <c r="A15" s="21" t="s">
        <v>135</v>
      </c>
      <c r="B15" s="15">
        <f t="shared" si="0"/>
        <v>11.586792985571458</v>
      </c>
      <c r="C15" s="14" t="s">
        <v>48</v>
      </c>
      <c r="D15" s="15">
        <v>6.5000056220999998</v>
      </c>
      <c r="E15" s="15">
        <v>8.02133473608</v>
      </c>
      <c r="F15" s="22">
        <v>0.69228256222999995</v>
      </c>
      <c r="G15" s="13">
        <v>-2.1064763000000002</v>
      </c>
      <c r="H15" s="13">
        <v>6.8532362564410906E-2</v>
      </c>
      <c r="I15" s="13">
        <v>-1.2200015</v>
      </c>
      <c r="J15" s="13">
        <v>0.97073326390000003</v>
      </c>
      <c r="K15" s="13">
        <v>-3.9124246</v>
      </c>
      <c r="L15" s="13">
        <v>6.3559545256030802E-5</v>
      </c>
      <c r="M15" s="13">
        <v>-1.5150745000000001</v>
      </c>
      <c r="N15" s="13">
        <v>0.39671200848030203</v>
      </c>
      <c r="O15" s="13">
        <v>-9.8500353999999994</v>
      </c>
      <c r="P15" s="13">
        <v>2.9014637365293899E-11</v>
      </c>
      <c r="Q15" s="13">
        <v>-1.0515753999999999</v>
      </c>
      <c r="R15" s="13">
        <v>0.97656944098116005</v>
      </c>
      <c r="S15" s="13">
        <v>1.0919331000000001</v>
      </c>
      <c r="T15" s="13">
        <v>0.917739385446662</v>
      </c>
      <c r="U15" s="13">
        <v>-1.0099533999999999</v>
      </c>
      <c r="V15" s="13">
        <v>0.99202843037730903</v>
      </c>
      <c r="W15" s="13">
        <v>1.3091571</v>
      </c>
      <c r="X15" s="13">
        <v>0.28539817019448899</v>
      </c>
      <c r="Y15" s="13">
        <v>-1.7326329</v>
      </c>
      <c r="Z15" s="13">
        <v>1.50958381777762E-2</v>
      </c>
      <c r="AA15" s="13">
        <v>1.372887</v>
      </c>
      <c r="AB15" s="13">
        <v>1</v>
      </c>
      <c r="AC15" s="13">
        <v>1.5303422</v>
      </c>
      <c r="AD15" s="13">
        <v>1</v>
      </c>
      <c r="AE15" s="13">
        <v>-1.1275496</v>
      </c>
      <c r="AF15" s="13">
        <v>1</v>
      </c>
      <c r="AG15" s="13">
        <v>1.0947933000000001</v>
      </c>
      <c r="AH15" s="13">
        <v>0.98746248365942202</v>
      </c>
      <c r="AI15" s="13">
        <v>-10.1507886</v>
      </c>
      <c r="AJ15" s="13">
        <v>1</v>
      </c>
    </row>
    <row r="16" spans="1:36" s="2" customFormat="1" ht="13.9" x14ac:dyDescent="0.4">
      <c r="A16" s="21" t="s">
        <v>148</v>
      </c>
      <c r="B16" s="15">
        <f t="shared" si="0"/>
        <v>10.545985504786032</v>
      </c>
      <c r="C16" s="14" t="s">
        <v>48</v>
      </c>
      <c r="D16" s="15">
        <v>4.3525509320999998</v>
      </c>
      <c r="E16" s="15">
        <v>7.8784325605500003</v>
      </c>
      <c r="F16" s="22">
        <v>0.74705512889000003</v>
      </c>
      <c r="G16" s="13">
        <v>-1.2892513000000001</v>
      </c>
      <c r="H16" s="13">
        <v>0.60147431935686602</v>
      </c>
      <c r="I16" s="13">
        <v>1.1735688</v>
      </c>
      <c r="J16" s="13">
        <v>0.97560003959999997</v>
      </c>
      <c r="K16" s="13">
        <v>-1.1295987000000001</v>
      </c>
      <c r="L16" s="13">
        <v>0.73349469760327501</v>
      </c>
      <c r="M16" s="13">
        <v>-1.1312435000000001</v>
      </c>
      <c r="N16" s="13">
        <v>0.82513658971472303</v>
      </c>
      <c r="O16" s="13">
        <v>-1.3303193</v>
      </c>
      <c r="P16" s="13">
        <v>0.37997758472939602</v>
      </c>
      <c r="Q16" s="13">
        <v>1.0660949</v>
      </c>
      <c r="R16" s="13">
        <v>0.96617511856916305</v>
      </c>
      <c r="S16" s="13">
        <v>1.0798029</v>
      </c>
      <c r="T16" s="13">
        <v>0.93327072025911495</v>
      </c>
      <c r="U16" s="13">
        <v>1.0835721</v>
      </c>
      <c r="V16" s="13">
        <v>0.89676328399023897</v>
      </c>
      <c r="W16" s="13">
        <v>1.5135052</v>
      </c>
      <c r="X16" s="13">
        <v>7.7199460882122997E-2</v>
      </c>
      <c r="Y16" s="13">
        <v>1.0408790000000001</v>
      </c>
      <c r="Z16" s="13">
        <v>0.91411949745040399</v>
      </c>
      <c r="AA16" s="13">
        <v>4.1040419999999997</v>
      </c>
      <c r="AB16" s="13">
        <v>0.44218822982433198</v>
      </c>
      <c r="AC16" s="13">
        <v>-1.872223</v>
      </c>
      <c r="AD16" s="13">
        <v>0.80336011490489101</v>
      </c>
      <c r="AE16" s="13">
        <v>1.5587971</v>
      </c>
      <c r="AF16" s="13">
        <v>0.77676187130902097</v>
      </c>
      <c r="AG16" s="13">
        <v>2.2003186000000001</v>
      </c>
      <c r="AH16" s="13">
        <v>0.71609581416630896</v>
      </c>
      <c r="AI16" s="13">
        <v>3.3155643000000001</v>
      </c>
      <c r="AJ16" s="13">
        <v>0.19019942649678601</v>
      </c>
    </row>
    <row r="17" spans="1:36" ht="13.9" x14ac:dyDescent="0.4">
      <c r="A17" s="21" t="s">
        <v>100</v>
      </c>
      <c r="B17" s="15">
        <f t="shared" si="0"/>
        <v>15.309962426432904</v>
      </c>
      <c r="C17" s="14" t="s">
        <v>48</v>
      </c>
      <c r="D17" s="15">
        <v>5.1638480473000001</v>
      </c>
      <c r="E17" s="15">
        <v>7.1798214964599998</v>
      </c>
      <c r="F17" s="22">
        <v>0.46896401809999999</v>
      </c>
      <c r="G17" s="13">
        <v>-1.7879305999999999</v>
      </c>
      <c r="H17" s="13">
        <v>0.33830585594442403</v>
      </c>
      <c r="I17" s="13">
        <v>-1.4123262999999999</v>
      </c>
      <c r="J17" s="13">
        <v>0.9431642267</v>
      </c>
      <c r="K17" s="13">
        <v>-2.9759975999999999</v>
      </c>
      <c r="L17" s="13">
        <v>7.8458456923721706E-3</v>
      </c>
      <c r="M17" s="13">
        <v>-2.5701491999999999</v>
      </c>
      <c r="N17" s="13">
        <v>5.2689978653063803E-2</v>
      </c>
      <c r="O17" s="13">
        <v>-7.3551019000000002</v>
      </c>
      <c r="P17" s="13">
        <v>9.7074895599312697E-7</v>
      </c>
      <c r="Q17" s="13">
        <v>-1.1851567000000001</v>
      </c>
      <c r="R17" s="13">
        <v>0.85848117417524705</v>
      </c>
      <c r="S17" s="13">
        <v>1.0005993</v>
      </c>
      <c r="T17" s="13">
        <v>0.99991352494276198</v>
      </c>
      <c r="U17" s="13">
        <v>-1.2982328999999999</v>
      </c>
      <c r="V17" s="13">
        <v>0.53794435532123297</v>
      </c>
      <c r="W17" s="13">
        <v>-1.1723021</v>
      </c>
      <c r="X17" s="13">
        <v>0.64364208592392602</v>
      </c>
      <c r="Y17" s="13">
        <v>-1.3756303999999999</v>
      </c>
      <c r="Z17" s="13">
        <v>0.293880739825846</v>
      </c>
      <c r="AA17" s="13">
        <v>-5.7436448999999996</v>
      </c>
      <c r="AB17" s="13">
        <v>1</v>
      </c>
      <c r="AC17" s="13">
        <v>-1.3066158999999999</v>
      </c>
      <c r="AD17" s="13">
        <v>1</v>
      </c>
      <c r="AE17" s="13">
        <v>1</v>
      </c>
      <c r="AF17" s="13">
        <v>1</v>
      </c>
      <c r="AG17" s="13">
        <v>1.4101887</v>
      </c>
      <c r="AH17" s="13">
        <v>1</v>
      </c>
      <c r="AI17" s="13">
        <v>-9.0825744000000004</v>
      </c>
      <c r="AJ17" s="13">
        <v>1</v>
      </c>
    </row>
    <row r="18" spans="1:36" ht="13.9" x14ac:dyDescent="0.4">
      <c r="A18" s="21" t="s">
        <v>114</v>
      </c>
      <c r="B18" s="15">
        <f t="shared" si="0"/>
        <v>13.767954809174725</v>
      </c>
      <c r="C18" s="14" t="s">
        <v>48</v>
      </c>
      <c r="D18" s="15">
        <v>8.8428123698000007</v>
      </c>
      <c r="E18" s="15">
        <v>7.0761545099700003</v>
      </c>
      <c r="F18" s="22">
        <v>0.51395828996000004</v>
      </c>
      <c r="G18" s="13">
        <v>-4.7303753000000004</v>
      </c>
      <c r="H18" s="13">
        <v>1</v>
      </c>
      <c r="I18" s="13">
        <v>-1.5493079999999999</v>
      </c>
      <c r="J18" s="13">
        <v>1</v>
      </c>
      <c r="K18" s="13">
        <v>1</v>
      </c>
      <c r="L18" s="13">
        <v>1</v>
      </c>
      <c r="M18" s="13">
        <v>-2.5252157</v>
      </c>
      <c r="N18" s="13">
        <v>1</v>
      </c>
      <c r="O18" s="13">
        <v>-1.9004042999999999</v>
      </c>
      <c r="P18" s="13">
        <v>1</v>
      </c>
      <c r="Q18" s="13">
        <v>1.0851911999999999</v>
      </c>
      <c r="R18" s="13">
        <v>1</v>
      </c>
      <c r="S18" s="13">
        <v>-1.0451622</v>
      </c>
      <c r="T18" s="13">
        <v>1</v>
      </c>
      <c r="U18" s="13">
        <v>-1.0020973</v>
      </c>
      <c r="V18" s="13">
        <v>1</v>
      </c>
      <c r="W18" s="13">
        <v>1.0428191</v>
      </c>
      <c r="X18" s="13">
        <v>1</v>
      </c>
      <c r="Y18" s="13">
        <v>-1.0088440999999999</v>
      </c>
      <c r="Z18" s="13">
        <v>1</v>
      </c>
      <c r="AA18" s="13">
        <v>6.3227662999999996</v>
      </c>
      <c r="AB18" s="13">
        <v>1</v>
      </c>
      <c r="AC18" s="13">
        <v>1</v>
      </c>
      <c r="AD18" s="13">
        <v>1</v>
      </c>
      <c r="AE18" s="13">
        <v>1</v>
      </c>
      <c r="AF18" s="13">
        <v>1</v>
      </c>
      <c r="AG18" s="13">
        <v>5.6504534</v>
      </c>
      <c r="AH18" s="13">
        <v>1</v>
      </c>
      <c r="AI18" s="13">
        <v>3.1156329</v>
      </c>
      <c r="AJ18" s="13">
        <v>1</v>
      </c>
    </row>
    <row r="19" spans="1:36" s="2" customFormat="1" ht="13.9" x14ac:dyDescent="0.4">
      <c r="A19" s="21" t="s">
        <v>157</v>
      </c>
      <c r="B19" s="15">
        <f t="shared" si="0"/>
        <v>10.272885970364737</v>
      </c>
      <c r="C19" s="14" t="s">
        <v>48</v>
      </c>
      <c r="D19" s="15">
        <v>4.3962009728</v>
      </c>
      <c r="E19" s="15">
        <v>6.51450682733</v>
      </c>
      <c r="F19" s="22">
        <v>0.63414573529999996</v>
      </c>
      <c r="G19" s="12">
        <v>-2.0118116000000001</v>
      </c>
      <c r="H19" s="12">
        <v>5.6768813698833097E-2</v>
      </c>
      <c r="I19" s="12">
        <v>-1.0271796</v>
      </c>
      <c r="J19" s="12">
        <v>0.99510468149999998</v>
      </c>
      <c r="K19" s="12">
        <v>-5.5099337999999998</v>
      </c>
      <c r="L19" s="12">
        <v>1.69911907571095E-7</v>
      </c>
      <c r="M19" s="12">
        <v>-2.0020511999999999</v>
      </c>
      <c r="N19" s="12">
        <v>6.0807851829910803E-2</v>
      </c>
      <c r="O19" s="12">
        <v>-11.214188999999999</v>
      </c>
      <c r="P19" s="12">
        <v>2.0047746895183199E-14</v>
      </c>
      <c r="Q19" s="12">
        <v>-1.0437725</v>
      </c>
      <c r="R19" s="12">
        <v>0.97920072091650701</v>
      </c>
      <c r="S19" s="12">
        <v>1.0575625</v>
      </c>
      <c r="T19" s="12">
        <v>0.957054012939628</v>
      </c>
      <c r="U19" s="12">
        <v>1.0586454000000001</v>
      </c>
      <c r="V19" s="12">
        <v>0.92968577437906796</v>
      </c>
      <c r="W19" s="12">
        <v>-1.2561096</v>
      </c>
      <c r="X19" s="12">
        <v>0.412714620778738</v>
      </c>
      <c r="Y19" s="12">
        <v>-1.1729826999999999</v>
      </c>
      <c r="Z19" s="12">
        <v>0.61571405217627495</v>
      </c>
      <c r="AA19" s="12">
        <v>-1.1556757</v>
      </c>
      <c r="AB19" s="12">
        <v>1</v>
      </c>
      <c r="AC19" s="12">
        <v>-2.9715288000000002</v>
      </c>
      <c r="AD19" s="12">
        <v>1</v>
      </c>
      <c r="AE19" s="12">
        <v>-2.2104873999999999</v>
      </c>
      <c r="AF19" s="12">
        <v>1</v>
      </c>
      <c r="AG19" s="12">
        <v>1.0440153000000001</v>
      </c>
      <c r="AH19" s="12">
        <v>0.99426452399399201</v>
      </c>
      <c r="AI19" s="12">
        <v>-1.2950200999999999</v>
      </c>
      <c r="AJ19" s="12">
        <v>1</v>
      </c>
    </row>
    <row r="20" spans="1:36" ht="13.9" x14ac:dyDescent="0.4">
      <c r="A20" s="21" t="s">
        <v>82</v>
      </c>
      <c r="B20" s="15">
        <f t="shared" si="0"/>
        <v>20.571311154533483</v>
      </c>
      <c r="C20" s="14" t="s">
        <v>48</v>
      </c>
      <c r="D20" s="15">
        <v>3.8929516931000001</v>
      </c>
      <c r="E20" s="15">
        <v>6.2719975696399999</v>
      </c>
      <c r="F20" s="22">
        <v>0.30489051098999997</v>
      </c>
      <c r="G20" s="13">
        <v>-1.7079502</v>
      </c>
      <c r="H20" s="13">
        <v>1</v>
      </c>
      <c r="I20" s="13">
        <v>-1.314351</v>
      </c>
      <c r="J20" s="13">
        <v>1</v>
      </c>
      <c r="K20" s="13">
        <v>1</v>
      </c>
      <c r="L20" s="13">
        <v>1</v>
      </c>
      <c r="M20" s="13">
        <v>-3.4802933999999999</v>
      </c>
      <c r="N20" s="13">
        <v>1</v>
      </c>
      <c r="O20" s="13">
        <v>-1.7342462000000001</v>
      </c>
      <c r="P20" s="13">
        <v>1</v>
      </c>
      <c r="Q20" s="13">
        <v>-3.0547458000000001</v>
      </c>
      <c r="R20" s="13">
        <v>1</v>
      </c>
      <c r="S20" s="13">
        <v>1.4840764</v>
      </c>
      <c r="T20" s="13">
        <v>1</v>
      </c>
      <c r="U20" s="13">
        <v>-1.1524368</v>
      </c>
      <c r="V20" s="13">
        <v>1</v>
      </c>
      <c r="W20" s="13">
        <v>1.0539125</v>
      </c>
      <c r="X20" s="13">
        <v>1</v>
      </c>
      <c r="Y20" s="13">
        <v>1.2565605</v>
      </c>
      <c r="Z20" s="13">
        <v>1</v>
      </c>
      <c r="AA20" s="13">
        <v>27.5080788</v>
      </c>
      <c r="AB20" s="13">
        <v>1</v>
      </c>
      <c r="AC20" s="13">
        <v>5.7445180000000002</v>
      </c>
      <c r="AD20" s="13">
        <v>1</v>
      </c>
      <c r="AE20" s="13">
        <v>1</v>
      </c>
      <c r="AF20" s="13">
        <v>1</v>
      </c>
      <c r="AG20" s="13">
        <v>13.928563499999999</v>
      </c>
      <c r="AH20" s="13">
        <v>1</v>
      </c>
      <c r="AI20" s="13">
        <v>-2.4072155999999998</v>
      </c>
      <c r="AJ20" s="13">
        <v>1</v>
      </c>
    </row>
    <row r="21" spans="1:36" s="2" customFormat="1" ht="13.9" x14ac:dyDescent="0.4">
      <c r="A21" s="21" t="s">
        <v>142</v>
      </c>
      <c r="B21" s="15">
        <f t="shared" si="0"/>
        <v>11.139951098608616</v>
      </c>
      <c r="C21" s="14" t="s">
        <v>48</v>
      </c>
      <c r="D21" s="15">
        <v>3.1285784085000001</v>
      </c>
      <c r="E21" s="15">
        <v>6.01924052683</v>
      </c>
      <c r="F21" s="22">
        <v>0.54032916962999999</v>
      </c>
      <c r="G21" s="13">
        <v>-1.1984325</v>
      </c>
      <c r="H21" s="13">
        <v>0.69379126339121999</v>
      </c>
      <c r="I21" s="13">
        <v>1.3760851999999999</v>
      </c>
      <c r="J21" s="13">
        <v>0.87933995590000003</v>
      </c>
      <c r="K21" s="13">
        <v>-1.6756405000000001</v>
      </c>
      <c r="L21" s="13">
        <v>8.0534343299814806E-2</v>
      </c>
      <c r="M21" s="13">
        <v>-1.0804389000000001</v>
      </c>
      <c r="N21" s="13">
        <v>0.883300230134901</v>
      </c>
      <c r="O21" s="13">
        <v>-1.8375534</v>
      </c>
      <c r="P21" s="13">
        <v>2.68156961729888E-2</v>
      </c>
      <c r="Q21" s="13">
        <v>1.0620092999999999</v>
      </c>
      <c r="R21" s="13">
        <v>0.96917272160336898</v>
      </c>
      <c r="S21" s="13">
        <v>1.0111941</v>
      </c>
      <c r="T21" s="13">
        <v>0.990265376587534</v>
      </c>
      <c r="U21" s="13">
        <v>-1.0282047999999999</v>
      </c>
      <c r="V21" s="13">
        <v>0.97062045338917402</v>
      </c>
      <c r="W21" s="13">
        <v>-1.0633037000000001</v>
      </c>
      <c r="X21" s="13">
        <v>0.87189144039683097</v>
      </c>
      <c r="Y21" s="13">
        <v>1.1431017000000001</v>
      </c>
      <c r="Z21" s="13">
        <v>0.68331416613922602</v>
      </c>
      <c r="AA21" s="13">
        <v>1.0504868999999999</v>
      </c>
      <c r="AB21" s="13">
        <v>1</v>
      </c>
      <c r="AC21" s="13">
        <v>-2.5816889000000001</v>
      </c>
      <c r="AD21" s="13">
        <v>1</v>
      </c>
      <c r="AE21" s="13">
        <v>2.2351652</v>
      </c>
      <c r="AF21" s="13">
        <v>0.23115051884969701</v>
      </c>
      <c r="AG21" s="13">
        <v>3.5666706000000001</v>
      </c>
      <c r="AH21" s="13">
        <v>5.2811993340689603E-2</v>
      </c>
      <c r="AI21" s="13">
        <v>2.5244922999999999</v>
      </c>
      <c r="AJ21" s="13">
        <v>0.1060794127751</v>
      </c>
    </row>
    <row r="22" spans="1:36" ht="13.9" x14ac:dyDescent="0.4">
      <c r="A22" s="21" t="s">
        <v>89</v>
      </c>
      <c r="B22" s="15">
        <f t="shared" si="0"/>
        <v>17.8525844118133</v>
      </c>
      <c r="C22" s="14" t="s">
        <v>48</v>
      </c>
      <c r="D22" s="15">
        <v>3.8683866853</v>
      </c>
      <c r="E22" s="15">
        <v>5.8691928434799996</v>
      </c>
      <c r="F22" s="22">
        <v>0.32875872243999998</v>
      </c>
      <c r="G22" s="13">
        <v>-1.8955264999999999</v>
      </c>
      <c r="H22" s="13">
        <v>0.15997294138599299</v>
      </c>
      <c r="I22" s="13">
        <v>-1.6845246</v>
      </c>
      <c r="J22" s="13">
        <v>0.75235335569999995</v>
      </c>
      <c r="K22" s="13">
        <v>-2.5538096000000001</v>
      </c>
      <c r="L22" s="13">
        <v>6.4762893506398198E-3</v>
      </c>
      <c r="M22" s="13">
        <v>-3.1086407999999999</v>
      </c>
      <c r="N22" s="13">
        <v>2.4225767722081399E-3</v>
      </c>
      <c r="O22" s="13">
        <v>-5.1329786999999998</v>
      </c>
      <c r="P22" s="13">
        <v>8.4805512429726995E-7</v>
      </c>
      <c r="Q22" s="13">
        <v>-1.3651804000000001</v>
      </c>
      <c r="R22" s="13">
        <v>0.61089154529670897</v>
      </c>
      <c r="S22" s="13">
        <v>-1.0516479999999999</v>
      </c>
      <c r="T22" s="13">
        <v>0.96834199720054404</v>
      </c>
      <c r="U22" s="13">
        <v>-1.1398117999999999</v>
      </c>
      <c r="V22" s="13">
        <v>0.83397902702376703</v>
      </c>
      <c r="W22" s="13">
        <v>-1.8708062000000001</v>
      </c>
      <c r="X22" s="13">
        <v>1.9457528144013601E-2</v>
      </c>
      <c r="Y22" s="13">
        <v>-1.6068941000000001</v>
      </c>
      <c r="Z22" s="13">
        <v>0.117446474136377</v>
      </c>
      <c r="AA22" s="13">
        <v>1.7550281000000001</v>
      </c>
      <c r="AB22" s="13">
        <v>1</v>
      </c>
      <c r="AC22" s="13">
        <v>-2.5085886999999998</v>
      </c>
      <c r="AD22" s="13">
        <v>1</v>
      </c>
      <c r="AE22" s="13">
        <v>1.0508523999999999</v>
      </c>
      <c r="AF22" s="13">
        <v>1</v>
      </c>
      <c r="AG22" s="13">
        <v>1.3344594999999999</v>
      </c>
      <c r="AH22" s="13">
        <v>1</v>
      </c>
      <c r="AI22" s="13">
        <v>-2.3923793</v>
      </c>
      <c r="AJ22" s="13">
        <v>1</v>
      </c>
    </row>
    <row r="23" spans="1:36" s="2" customFormat="1" ht="13.9" x14ac:dyDescent="0.4">
      <c r="A23" s="21" t="s">
        <v>128</v>
      </c>
      <c r="B23" s="15">
        <f t="shared" si="0"/>
        <v>12.170016565702314</v>
      </c>
      <c r="C23" s="14" t="s">
        <v>48</v>
      </c>
      <c r="D23" s="15">
        <v>3.1786545729000002</v>
      </c>
      <c r="E23" s="15">
        <v>5.2369389218500002</v>
      </c>
      <c r="F23" s="22">
        <v>0.43031485566</v>
      </c>
      <c r="G23" s="13">
        <v>-1.6846133000000001</v>
      </c>
      <c r="H23" s="13">
        <v>0.27484250670537802</v>
      </c>
      <c r="I23" s="13">
        <v>1.0095704999999999</v>
      </c>
      <c r="J23" s="13">
        <v>0.99732848650000006</v>
      </c>
      <c r="K23" s="13">
        <v>-3.8624280999999998</v>
      </c>
      <c r="L23" s="13">
        <v>2.2948935860666399E-4</v>
      </c>
      <c r="M23" s="13">
        <v>-1.4315530999999999</v>
      </c>
      <c r="N23" s="13">
        <v>0.46200364245904002</v>
      </c>
      <c r="O23" s="13">
        <v>-3.3992719999999998</v>
      </c>
      <c r="P23" s="13">
        <v>1.6848035660667899E-4</v>
      </c>
      <c r="Q23" s="13">
        <v>1.0108752000000001</v>
      </c>
      <c r="R23" s="13">
        <v>0.99632354495201403</v>
      </c>
      <c r="S23" s="13">
        <v>-1.3556490000000001</v>
      </c>
      <c r="T23" s="13">
        <v>0.59907067124800295</v>
      </c>
      <c r="U23" s="13">
        <v>-1.0610317</v>
      </c>
      <c r="V23" s="13">
        <v>0.93795838714032598</v>
      </c>
      <c r="W23" s="13">
        <v>1.2568950999999999</v>
      </c>
      <c r="X23" s="13">
        <v>0.47344991373175599</v>
      </c>
      <c r="Y23" s="13">
        <v>-1.2682956999999999</v>
      </c>
      <c r="Z23" s="13">
        <v>0.49896409016637</v>
      </c>
      <c r="AA23" s="13">
        <v>1.4966143000000001</v>
      </c>
      <c r="AB23" s="13">
        <v>1</v>
      </c>
      <c r="AC23" s="13">
        <v>-5.9815291000000004</v>
      </c>
      <c r="AD23" s="13">
        <v>1</v>
      </c>
      <c r="AE23" s="13">
        <v>-35.157815300000003</v>
      </c>
      <c r="AF23" s="13">
        <v>1</v>
      </c>
      <c r="AG23" s="13">
        <v>3.0412990999999998</v>
      </c>
      <c r="AH23" s="13">
        <v>0.18467168509561599</v>
      </c>
      <c r="AI23" s="13">
        <v>-2.2433084999999999</v>
      </c>
      <c r="AJ23" s="13">
        <v>1</v>
      </c>
    </row>
    <row r="24" spans="1:36" ht="13.9" x14ac:dyDescent="0.4">
      <c r="A24" s="21" t="s">
        <v>120</v>
      </c>
      <c r="B24" s="15">
        <f t="shared" si="0"/>
        <v>13.117123371342339</v>
      </c>
      <c r="C24" s="14" t="s">
        <v>48</v>
      </c>
      <c r="D24" s="15">
        <v>2.5296398965</v>
      </c>
      <c r="E24" s="15">
        <v>3.7673399261</v>
      </c>
      <c r="F24" s="22">
        <v>0.28720778325000001</v>
      </c>
      <c r="G24" s="13">
        <v>-1.6359017</v>
      </c>
      <c r="H24" s="13">
        <v>0.37438494234258202</v>
      </c>
      <c r="I24" s="13">
        <v>-1.5470915999999999</v>
      </c>
      <c r="J24" s="13">
        <v>0.87550167430000003</v>
      </c>
      <c r="K24" s="13">
        <v>-7.9463679999999997</v>
      </c>
      <c r="L24" s="13">
        <v>7.9994568419307605E-7</v>
      </c>
      <c r="M24" s="13">
        <v>-2.7129544999999999</v>
      </c>
      <c r="N24" s="13">
        <v>1.97902571829978E-2</v>
      </c>
      <c r="O24" s="13">
        <v>-15.309443699999999</v>
      </c>
      <c r="P24" s="13">
        <v>7.2515214259662102E-12</v>
      </c>
      <c r="Q24" s="13">
        <v>-1.2173392999999999</v>
      </c>
      <c r="R24" s="13">
        <v>0.81734465321723404</v>
      </c>
      <c r="S24" s="13">
        <v>-1.0387980000000001</v>
      </c>
      <c r="T24" s="13">
        <v>0.97209158510025195</v>
      </c>
      <c r="U24" s="13">
        <v>-1.7381272000000001</v>
      </c>
      <c r="V24" s="13">
        <v>5.0276267269306799E-2</v>
      </c>
      <c r="W24" s="13">
        <v>-1.8197099999999999</v>
      </c>
      <c r="X24" s="13">
        <v>1.4747366557325701E-2</v>
      </c>
      <c r="Y24" s="13">
        <v>-1.3212092</v>
      </c>
      <c r="Z24" s="13">
        <v>0.38695040458707403</v>
      </c>
      <c r="AA24" s="13">
        <v>1.1506761000000001</v>
      </c>
      <c r="AB24" s="13">
        <v>1</v>
      </c>
      <c r="AC24" s="13">
        <v>-1.8149299999999999</v>
      </c>
      <c r="AD24" s="13">
        <v>1</v>
      </c>
      <c r="AE24" s="13">
        <v>1</v>
      </c>
      <c r="AF24" s="13">
        <v>1</v>
      </c>
      <c r="AG24" s="13">
        <v>1.8099097</v>
      </c>
      <c r="AH24" s="13">
        <v>0.74230635507851195</v>
      </c>
      <c r="AI24" s="13">
        <v>-3.2735718</v>
      </c>
      <c r="AJ24" s="13">
        <v>1</v>
      </c>
    </row>
    <row r="25" spans="1:36" ht="13.9" x14ac:dyDescent="0.4">
      <c r="A25" s="21" t="s">
        <v>134</v>
      </c>
      <c r="B25" s="15">
        <f t="shared" si="0"/>
        <v>11.618729425558332</v>
      </c>
      <c r="C25" s="14" t="s">
        <v>48</v>
      </c>
      <c r="D25" s="15">
        <v>1.6491379541</v>
      </c>
      <c r="E25" s="15">
        <v>3.6967147754199998</v>
      </c>
      <c r="F25" s="22">
        <v>0.31816859141999998</v>
      </c>
      <c r="G25" s="13">
        <v>-1.3573766</v>
      </c>
      <c r="H25" s="13">
        <v>0.51612193175228904</v>
      </c>
      <c r="I25" s="13">
        <v>1.3952358</v>
      </c>
      <c r="J25" s="13">
        <v>0.88678500510000002</v>
      </c>
      <c r="K25" s="13">
        <v>-2.9271284</v>
      </c>
      <c r="L25" s="13">
        <v>9.6906763307193103E-4</v>
      </c>
      <c r="M25" s="13">
        <v>1.1762699000000001</v>
      </c>
      <c r="N25" s="13">
        <v>0.76430349058882197</v>
      </c>
      <c r="O25" s="13">
        <v>-3.6422357000000001</v>
      </c>
      <c r="P25" s="13">
        <v>2.3594623346938799E-5</v>
      </c>
      <c r="Q25" s="13">
        <v>1.069739</v>
      </c>
      <c r="R25" s="13">
        <v>0.96917272160336898</v>
      </c>
      <c r="S25" s="13">
        <v>-1.0344352999999999</v>
      </c>
      <c r="T25" s="13">
        <v>0.97470394772584801</v>
      </c>
      <c r="U25" s="13">
        <v>1.1663318</v>
      </c>
      <c r="V25" s="13">
        <v>0.78109326017611902</v>
      </c>
      <c r="W25" s="13">
        <v>1.1717035</v>
      </c>
      <c r="X25" s="13">
        <v>0.65295407126787297</v>
      </c>
      <c r="Y25" s="13">
        <v>-1.0892354</v>
      </c>
      <c r="Z25" s="13">
        <v>0.83555187820695298</v>
      </c>
      <c r="AA25" s="13">
        <v>-2.8209069000000002</v>
      </c>
      <c r="AB25" s="13">
        <v>1</v>
      </c>
      <c r="AC25" s="13">
        <v>-2.9572856000000001</v>
      </c>
      <c r="AD25" s="13">
        <v>1</v>
      </c>
      <c r="AE25" s="13">
        <v>-3.8854166000000001</v>
      </c>
      <c r="AF25" s="13">
        <v>1</v>
      </c>
      <c r="AG25" s="13">
        <v>1.1741147000000001</v>
      </c>
      <c r="AH25" s="13">
        <v>0.976401305510463</v>
      </c>
      <c r="AI25" s="13">
        <v>-3.9484013999999998</v>
      </c>
      <c r="AJ25" s="13">
        <v>1</v>
      </c>
    </row>
    <row r="26" spans="1:36" ht="13.9" x14ac:dyDescent="0.4">
      <c r="A26" s="21" t="s">
        <v>127</v>
      </c>
      <c r="B26" s="15">
        <f t="shared" si="0"/>
        <v>12.189525260087134</v>
      </c>
      <c r="C26" s="14" t="s">
        <v>48</v>
      </c>
      <c r="D26" s="15">
        <v>2.7873168568</v>
      </c>
      <c r="E26" s="15">
        <v>3.6957659402499998</v>
      </c>
      <c r="F26" s="22">
        <v>0.30319195057999998</v>
      </c>
      <c r="G26" s="13">
        <v>1.1316663</v>
      </c>
      <c r="H26" s="13">
        <v>0.873372461662696</v>
      </c>
      <c r="I26" s="13">
        <v>-1.0187586</v>
      </c>
      <c r="J26" s="13">
        <v>0.99624682050000002</v>
      </c>
      <c r="K26" s="13">
        <v>-1.2769153</v>
      </c>
      <c r="L26" s="13">
        <v>0.60338678011217295</v>
      </c>
      <c r="M26" s="13">
        <v>-1.2400867</v>
      </c>
      <c r="N26" s="13">
        <v>0.75613248801563204</v>
      </c>
      <c r="O26" s="13">
        <v>-1.4396439999999999</v>
      </c>
      <c r="P26" s="13">
        <v>0.395933566150863</v>
      </c>
      <c r="Q26" s="13">
        <v>-1.081663</v>
      </c>
      <c r="R26" s="13">
        <v>0.96917272160336898</v>
      </c>
      <c r="S26" s="13">
        <v>-1.0459223</v>
      </c>
      <c r="T26" s="13">
        <v>0.97209158510025195</v>
      </c>
      <c r="U26" s="13">
        <v>1.0403391</v>
      </c>
      <c r="V26" s="13">
        <v>0.96573336973775603</v>
      </c>
      <c r="W26" s="13">
        <v>1.1877907000000001</v>
      </c>
      <c r="X26" s="13">
        <v>0.67652932438401503</v>
      </c>
      <c r="Y26" s="13">
        <v>1.3431704</v>
      </c>
      <c r="Z26" s="13">
        <v>0.43375843645026502</v>
      </c>
      <c r="AA26" s="13">
        <v>2.7668560000000002</v>
      </c>
      <c r="AB26" s="13">
        <v>1</v>
      </c>
      <c r="AC26" s="13">
        <v>2.3301623999999999</v>
      </c>
      <c r="AD26" s="13">
        <v>1</v>
      </c>
      <c r="AE26" s="13">
        <v>1.3535265999999999</v>
      </c>
      <c r="AF26" s="13">
        <v>1</v>
      </c>
      <c r="AG26" s="13">
        <v>2.5080060999999998</v>
      </c>
      <c r="AH26" s="13">
        <v>0.71609581416630896</v>
      </c>
      <c r="AI26" s="13">
        <v>3.6208155</v>
      </c>
      <c r="AJ26" s="13">
        <v>1</v>
      </c>
    </row>
    <row r="27" spans="1:36" ht="13.9" x14ac:dyDescent="0.4">
      <c r="A27" s="21" t="s">
        <v>118</v>
      </c>
      <c r="B27" s="15">
        <f t="shared" si="0"/>
        <v>13.381764955616083</v>
      </c>
      <c r="C27" s="14" t="s">
        <v>48</v>
      </c>
      <c r="D27" s="15">
        <v>2.6735381276000001</v>
      </c>
      <c r="E27" s="15">
        <v>3.5399767083300002</v>
      </c>
      <c r="F27" s="22">
        <v>0.26453735512999998</v>
      </c>
      <c r="G27" s="13">
        <v>-2.0839807000000001</v>
      </c>
      <c r="H27" s="13">
        <v>1</v>
      </c>
      <c r="I27" s="13">
        <v>2.0800646999999999</v>
      </c>
      <c r="J27" s="13">
        <v>1</v>
      </c>
      <c r="K27" s="13">
        <v>1</v>
      </c>
      <c r="L27" s="13">
        <v>1</v>
      </c>
      <c r="M27" s="13">
        <v>-1.9283288999999999</v>
      </c>
      <c r="N27" s="13">
        <v>1</v>
      </c>
      <c r="O27" s="13">
        <v>-1.1236056999999999</v>
      </c>
      <c r="P27" s="13">
        <v>1</v>
      </c>
      <c r="Q27" s="13">
        <v>1.1510294999999999</v>
      </c>
      <c r="R27" s="13">
        <v>1</v>
      </c>
      <c r="S27" s="13">
        <v>1.8424273</v>
      </c>
      <c r="T27" s="13">
        <v>1</v>
      </c>
      <c r="U27" s="13">
        <v>1.2917801</v>
      </c>
      <c r="V27" s="13">
        <v>1</v>
      </c>
      <c r="W27" s="13">
        <v>1.5760479999999999</v>
      </c>
      <c r="X27" s="13">
        <v>1</v>
      </c>
      <c r="Y27" s="13">
        <v>-1.0187832000000001</v>
      </c>
      <c r="Z27" s="13">
        <v>1</v>
      </c>
      <c r="AA27" s="13">
        <v>18.1963562</v>
      </c>
      <c r="AB27" s="13">
        <v>1</v>
      </c>
      <c r="AC27" s="13">
        <v>36.9290442</v>
      </c>
      <c r="AD27" s="13">
        <v>1</v>
      </c>
      <c r="AE27" s="13">
        <v>38.395346400000001</v>
      </c>
      <c r="AF27" s="13">
        <v>1</v>
      </c>
      <c r="AG27" s="13">
        <v>11.1829596</v>
      </c>
      <c r="AH27" s="13">
        <v>1</v>
      </c>
      <c r="AI27" s="13">
        <v>3.3233416999999998</v>
      </c>
      <c r="AJ27" s="13">
        <v>1</v>
      </c>
    </row>
    <row r="28" spans="1:36" ht="13.9" x14ac:dyDescent="0.4">
      <c r="A28" s="21" t="s">
        <v>106</v>
      </c>
      <c r="B28" s="15">
        <f t="shared" si="0"/>
        <v>14.849054789427221</v>
      </c>
      <c r="C28" s="14" t="s">
        <v>48</v>
      </c>
      <c r="D28" s="15">
        <v>1.7501251206999999</v>
      </c>
      <c r="E28" s="15">
        <v>3.3528040527399998</v>
      </c>
      <c r="F28" s="22">
        <v>0.22579242250000001</v>
      </c>
      <c r="G28" s="13">
        <v>-1.4352939</v>
      </c>
      <c r="H28" s="13">
        <v>0.34832752773214098</v>
      </c>
      <c r="I28" s="13">
        <v>1.2030787999999999</v>
      </c>
      <c r="J28" s="13">
        <v>0.96167315689999999</v>
      </c>
      <c r="K28" s="13">
        <v>-3.3235052999999999</v>
      </c>
      <c r="L28" s="13">
        <v>1.4983754092863799E-5</v>
      </c>
      <c r="M28" s="13">
        <v>-1.3878060999999999</v>
      </c>
      <c r="N28" s="13">
        <v>0.40639502710152198</v>
      </c>
      <c r="O28" s="13">
        <v>-3.1027350999999999</v>
      </c>
      <c r="P28" s="13">
        <v>1.4812967927528801E-5</v>
      </c>
      <c r="Q28" s="13">
        <v>-1.0731337999999999</v>
      </c>
      <c r="R28" s="13">
        <v>0.96463122272288304</v>
      </c>
      <c r="S28" s="13">
        <v>1.1516211999999999</v>
      </c>
      <c r="T28" s="13">
        <v>0.86685543723562497</v>
      </c>
      <c r="U28" s="13">
        <v>1.0071732</v>
      </c>
      <c r="V28" s="13">
        <v>0.99359362833432097</v>
      </c>
      <c r="W28" s="13">
        <v>-1.3078082</v>
      </c>
      <c r="X28" s="13">
        <v>0.35128110981251898</v>
      </c>
      <c r="Y28" s="13">
        <v>-1.1988983</v>
      </c>
      <c r="Z28" s="13">
        <v>0.58406371807409396</v>
      </c>
      <c r="AA28" s="13">
        <v>1.2010137999999999</v>
      </c>
      <c r="AB28" s="13">
        <v>1</v>
      </c>
      <c r="AC28" s="13">
        <v>1.3769591000000001</v>
      </c>
      <c r="AD28" s="13">
        <v>1</v>
      </c>
      <c r="AE28" s="13">
        <v>-3.0796393000000002</v>
      </c>
      <c r="AF28" s="13">
        <v>1</v>
      </c>
      <c r="AG28" s="13">
        <v>-1.0811815</v>
      </c>
      <c r="AH28" s="13">
        <v>0.98312798634661303</v>
      </c>
      <c r="AI28" s="13">
        <v>-4.3449752999999998</v>
      </c>
      <c r="AJ28" s="13">
        <v>1</v>
      </c>
    </row>
    <row r="29" spans="1:36" ht="13.9" x14ac:dyDescent="0.4">
      <c r="A29" s="21" t="s">
        <v>139</v>
      </c>
      <c r="B29" s="15">
        <f t="shared" si="0"/>
        <v>11.177099702758966</v>
      </c>
      <c r="C29" s="14" t="s">
        <v>48</v>
      </c>
      <c r="D29" s="15">
        <v>0.36474942869999999</v>
      </c>
      <c r="E29" s="15">
        <v>3.24289849591</v>
      </c>
      <c r="F29" s="22">
        <v>0.29013774433</v>
      </c>
      <c r="G29" s="13">
        <v>1.9287915</v>
      </c>
      <c r="H29" s="13">
        <v>1</v>
      </c>
      <c r="I29" s="13">
        <v>4.5699788000000003</v>
      </c>
      <c r="J29" s="13">
        <v>1</v>
      </c>
      <c r="K29" s="13">
        <v>1</v>
      </c>
      <c r="L29" s="13">
        <v>1</v>
      </c>
      <c r="M29" s="13">
        <v>2.9182636999999998</v>
      </c>
      <c r="N29" s="13">
        <v>1</v>
      </c>
      <c r="O29" s="13">
        <v>-1.2449701</v>
      </c>
      <c r="P29" s="13">
        <v>1</v>
      </c>
      <c r="Q29" s="13">
        <v>-1.1490153999999999</v>
      </c>
      <c r="R29" s="13">
        <v>1</v>
      </c>
      <c r="S29" s="13">
        <v>-2.5627643</v>
      </c>
      <c r="T29" s="13">
        <v>1</v>
      </c>
      <c r="U29" s="13">
        <v>-3.0808163</v>
      </c>
      <c r="V29" s="13">
        <v>1</v>
      </c>
      <c r="W29" s="13">
        <v>-6.2191007999999997</v>
      </c>
      <c r="X29" s="13">
        <v>1</v>
      </c>
      <c r="Y29" s="13">
        <v>1</v>
      </c>
      <c r="Z29" s="13">
        <v>1</v>
      </c>
      <c r="AA29" s="13">
        <v>4.2589474000000003</v>
      </c>
      <c r="AB29" s="13">
        <v>1</v>
      </c>
      <c r="AC29" s="13">
        <v>1</v>
      </c>
      <c r="AD29" s="13">
        <v>1</v>
      </c>
      <c r="AE29" s="13">
        <v>7.5184050999999998</v>
      </c>
      <c r="AF29" s="13">
        <v>1</v>
      </c>
      <c r="AG29" s="13">
        <v>1.4586469</v>
      </c>
      <c r="AH29" s="13">
        <v>1</v>
      </c>
      <c r="AI29" s="13">
        <v>3.3233416999999998</v>
      </c>
      <c r="AJ29" s="13">
        <v>1</v>
      </c>
    </row>
    <row r="30" spans="1:36" ht="13.9" x14ac:dyDescent="0.4">
      <c r="A30" s="21" t="s">
        <v>131</v>
      </c>
      <c r="B30" s="15">
        <f t="shared" si="0"/>
        <v>11.720881566168751</v>
      </c>
      <c r="C30" s="14" t="s">
        <v>48</v>
      </c>
      <c r="D30" s="15">
        <v>1.2161004715999999</v>
      </c>
      <c r="E30" s="15">
        <v>3.2021643018299999</v>
      </c>
      <c r="F30" s="22">
        <v>0.27320166011000002</v>
      </c>
      <c r="G30" s="13">
        <v>-2.2775715999999999</v>
      </c>
      <c r="H30" s="13">
        <v>1</v>
      </c>
      <c r="I30" s="13">
        <v>1.2743120999999999</v>
      </c>
      <c r="J30" s="13">
        <v>1</v>
      </c>
      <c r="K30" s="13">
        <v>-63.791318099999998</v>
      </c>
      <c r="L30" s="13">
        <v>1</v>
      </c>
      <c r="M30" s="13">
        <v>1.1773184999999999</v>
      </c>
      <c r="N30" s="13">
        <v>0.80401418898867805</v>
      </c>
      <c r="O30" s="13">
        <v>-3.1203634</v>
      </c>
      <c r="P30" s="13">
        <v>1</v>
      </c>
      <c r="Q30" s="13">
        <v>-1.9805036</v>
      </c>
      <c r="R30" s="13">
        <v>0.17604231889704999</v>
      </c>
      <c r="S30" s="13">
        <v>-1.6378581999999999</v>
      </c>
      <c r="T30" s="13">
        <v>0.51666095286262004</v>
      </c>
      <c r="U30" s="13">
        <v>-2.1468766000000001</v>
      </c>
      <c r="V30" s="13">
        <v>7.4145397283867098E-2</v>
      </c>
      <c r="W30" s="13">
        <v>-1.1302751</v>
      </c>
      <c r="X30" s="13">
        <v>0.831304837404373</v>
      </c>
      <c r="Y30" s="13">
        <v>-1.2483008</v>
      </c>
      <c r="Z30" s="13">
        <v>0.67757412634307501</v>
      </c>
      <c r="AA30" s="13">
        <v>1.4436070000000001</v>
      </c>
      <c r="AB30" s="13">
        <v>1</v>
      </c>
      <c r="AC30" s="13">
        <v>2.1961373000000002</v>
      </c>
      <c r="AD30" s="13">
        <v>1</v>
      </c>
      <c r="AE30" s="13">
        <v>1</v>
      </c>
      <c r="AF30" s="13">
        <v>1</v>
      </c>
      <c r="AG30" s="13">
        <v>1.6377001</v>
      </c>
      <c r="AH30" s="13">
        <v>0.86870557536350701</v>
      </c>
      <c r="AI30" s="13">
        <v>-1.4888615000000001</v>
      </c>
      <c r="AJ30" s="13">
        <v>1</v>
      </c>
    </row>
    <row r="31" spans="1:36" s="2" customFormat="1" ht="13.9" x14ac:dyDescent="0.4">
      <c r="A31" s="21" t="s">
        <v>111</v>
      </c>
      <c r="B31" s="15">
        <f t="shared" si="0"/>
        <v>14.312699695694999</v>
      </c>
      <c r="C31" s="14" t="s">
        <v>48</v>
      </c>
      <c r="D31" s="15">
        <v>1.7330587318999999</v>
      </c>
      <c r="E31" s="15">
        <v>3.17703096292</v>
      </c>
      <c r="F31" s="22">
        <v>0.22197286539</v>
      </c>
      <c r="G31" s="13">
        <v>-1.3479677999999999</v>
      </c>
      <c r="H31" s="13">
        <v>0.57686418293753094</v>
      </c>
      <c r="I31" s="13">
        <v>1.3146256000000001</v>
      </c>
      <c r="J31" s="13">
        <v>0.9431642267</v>
      </c>
      <c r="K31" s="13">
        <v>-9.2972318999999999</v>
      </c>
      <c r="L31" s="13">
        <v>3.8881344602193302E-7</v>
      </c>
      <c r="M31" s="13">
        <v>-1.1882632</v>
      </c>
      <c r="N31" s="13">
        <v>0.77647775963667298</v>
      </c>
      <c r="O31" s="13">
        <v>-3.5417071</v>
      </c>
      <c r="P31" s="13">
        <v>1.5718051023741499E-4</v>
      </c>
      <c r="Q31" s="13">
        <v>-1.0349628</v>
      </c>
      <c r="R31" s="13">
        <v>0.984075324308472</v>
      </c>
      <c r="S31" s="13">
        <v>1.6340952</v>
      </c>
      <c r="T31" s="13">
        <v>0.194110017898843</v>
      </c>
      <c r="U31" s="13">
        <v>1.4902194</v>
      </c>
      <c r="V31" s="13">
        <v>0.23805821748919401</v>
      </c>
      <c r="W31" s="13">
        <v>1.1771453999999999</v>
      </c>
      <c r="X31" s="13">
        <v>0.64364208592392602</v>
      </c>
      <c r="Y31" s="13">
        <v>-1.7529581999999999</v>
      </c>
      <c r="Z31" s="13">
        <v>5.3720702670144102E-2</v>
      </c>
      <c r="AA31" s="13">
        <v>-1.3818793</v>
      </c>
      <c r="AB31" s="13">
        <v>1</v>
      </c>
      <c r="AC31" s="13">
        <v>1.1577200000000001</v>
      </c>
      <c r="AD31" s="13">
        <v>1</v>
      </c>
      <c r="AE31" s="13">
        <v>-2.7415733000000002</v>
      </c>
      <c r="AF31" s="13">
        <v>1</v>
      </c>
      <c r="AG31" s="13">
        <v>2.6159248000000002</v>
      </c>
      <c r="AH31" s="13">
        <v>1</v>
      </c>
      <c r="AI31" s="13">
        <v>-2.6403227999999999</v>
      </c>
      <c r="AJ31" s="13">
        <v>1</v>
      </c>
    </row>
    <row r="32" spans="1:36" s="2" customFormat="1" ht="13.9" x14ac:dyDescent="0.4">
      <c r="A32" s="21" t="s">
        <v>90</v>
      </c>
      <c r="B32" s="15">
        <f t="shared" si="0"/>
        <v>17.76555821838598</v>
      </c>
      <c r="C32" s="14" t="s">
        <v>48</v>
      </c>
      <c r="D32" s="15">
        <v>2.1763369535999999</v>
      </c>
      <c r="E32" s="15">
        <v>3.1524188140399998</v>
      </c>
      <c r="F32" s="22">
        <v>0.17744552551000001</v>
      </c>
      <c r="G32" s="13">
        <v>-1.6117231999999999</v>
      </c>
      <c r="H32" s="13">
        <v>0.32662867000472201</v>
      </c>
      <c r="I32" s="13">
        <v>-1.1250285</v>
      </c>
      <c r="J32" s="13">
        <v>0.98397088870000005</v>
      </c>
      <c r="K32" s="13">
        <v>-3.1585602000000002</v>
      </c>
      <c r="L32" s="13">
        <v>1.32889494438674E-3</v>
      </c>
      <c r="M32" s="13">
        <v>-1.3343176999999999</v>
      </c>
      <c r="N32" s="13">
        <v>0.595140956719861</v>
      </c>
      <c r="O32" s="13">
        <v>-4.1672802999999998</v>
      </c>
      <c r="P32" s="13">
        <v>1.8870887608268E-5</v>
      </c>
      <c r="Q32" s="13">
        <v>-1.1657135000000001</v>
      </c>
      <c r="R32" s="13">
        <v>0.90693028449281998</v>
      </c>
      <c r="S32" s="13">
        <v>1.1313550000000001</v>
      </c>
      <c r="T32" s="13">
        <v>0.90621801571395999</v>
      </c>
      <c r="U32" s="13">
        <v>-1.1765817999999999</v>
      </c>
      <c r="V32" s="13">
        <v>0.79762807239253997</v>
      </c>
      <c r="W32" s="13">
        <v>1.0081180000000001</v>
      </c>
      <c r="X32" s="13">
        <v>0.98995423419345696</v>
      </c>
      <c r="Y32" s="13">
        <v>-1.1145091</v>
      </c>
      <c r="Z32" s="13">
        <v>0.81332625180765705</v>
      </c>
      <c r="AA32" s="13">
        <v>1.1721722000000001</v>
      </c>
      <c r="AB32" s="13">
        <v>1</v>
      </c>
      <c r="AC32" s="13">
        <v>-1.2997898999999999</v>
      </c>
      <c r="AD32" s="13">
        <v>1</v>
      </c>
      <c r="AE32" s="13">
        <v>1</v>
      </c>
      <c r="AF32" s="13">
        <v>1</v>
      </c>
      <c r="AG32" s="13">
        <v>4.4878426999999999</v>
      </c>
      <c r="AH32" s="13">
        <v>0.22294958424807301</v>
      </c>
      <c r="AI32" s="13">
        <v>-1.6745847</v>
      </c>
      <c r="AJ32" s="13">
        <v>1</v>
      </c>
    </row>
    <row r="33" spans="1:36" ht="13.9" x14ac:dyDescent="0.4">
      <c r="A33" s="21" t="s">
        <v>161</v>
      </c>
      <c r="B33" s="15">
        <f t="shared" si="0"/>
        <v>10.094201493282659</v>
      </c>
      <c r="C33" s="14" t="s">
        <v>48</v>
      </c>
      <c r="D33" s="15">
        <v>1.9063504484</v>
      </c>
      <c r="E33" s="15">
        <v>3.1429145134400001</v>
      </c>
      <c r="F33" s="22">
        <v>0.31135840863999997</v>
      </c>
      <c r="G33" s="13">
        <v>-1.2848572</v>
      </c>
      <c r="H33" s="13">
        <v>0.64609204176900903</v>
      </c>
      <c r="I33" s="13">
        <v>1.2376699</v>
      </c>
      <c r="J33" s="13">
        <v>0.97073326390000003</v>
      </c>
      <c r="K33" s="13">
        <v>-5.7018890999999998</v>
      </c>
      <c r="L33" s="13">
        <v>3.2333472707883602E-7</v>
      </c>
      <c r="M33" s="13">
        <v>-1.8754107</v>
      </c>
      <c r="N33" s="13">
        <v>0.140416965043</v>
      </c>
      <c r="O33" s="13">
        <v>-5.8432433000000001</v>
      </c>
      <c r="P33" s="13">
        <v>4.8741644555640603E-8</v>
      </c>
      <c r="Q33" s="13">
        <v>1.0059917</v>
      </c>
      <c r="R33" s="13">
        <v>0.99869742161456199</v>
      </c>
      <c r="S33" s="13">
        <v>1.3062279000000001</v>
      </c>
      <c r="T33" s="13">
        <v>0.66524682830888804</v>
      </c>
      <c r="U33" s="13">
        <v>1.2970284000000001</v>
      </c>
      <c r="V33" s="13">
        <v>0.54768969586177996</v>
      </c>
      <c r="W33" s="13">
        <v>-1.1037239000000001</v>
      </c>
      <c r="X33" s="13">
        <v>0.80255342799379303</v>
      </c>
      <c r="Y33" s="13">
        <v>-1.0308885000000001</v>
      </c>
      <c r="Z33" s="13">
        <v>0.94316558998089495</v>
      </c>
      <c r="AA33" s="13">
        <v>-1.3821555000000001</v>
      </c>
      <c r="AB33" s="13">
        <v>1</v>
      </c>
      <c r="AC33" s="13">
        <v>-2.9132498999999998</v>
      </c>
      <c r="AD33" s="13">
        <v>1</v>
      </c>
      <c r="AE33" s="13">
        <v>-4.971222</v>
      </c>
      <c r="AF33" s="13">
        <v>1</v>
      </c>
      <c r="AG33" s="13">
        <v>1.7213582999999999</v>
      </c>
      <c r="AH33" s="13">
        <v>0.82823284415061404</v>
      </c>
      <c r="AI33" s="13">
        <v>-2.8542098999999999</v>
      </c>
      <c r="AJ33" s="13">
        <v>1</v>
      </c>
    </row>
    <row r="34" spans="1:36" ht="13.9" x14ac:dyDescent="0.4">
      <c r="A34" s="21" t="s">
        <v>141</v>
      </c>
      <c r="B34" s="15">
        <f t="shared" si="0"/>
        <v>11.167779313387292</v>
      </c>
      <c r="C34" s="14" t="s">
        <v>48</v>
      </c>
      <c r="D34" s="15">
        <v>3.2613918261000001</v>
      </c>
      <c r="E34" s="15">
        <v>2.9686600692099998</v>
      </c>
      <c r="F34" s="22">
        <v>0.26582366878000002</v>
      </c>
      <c r="G34" s="13">
        <v>-1.1224825</v>
      </c>
      <c r="H34" s="13">
        <v>0.84981591270064805</v>
      </c>
      <c r="I34" s="13">
        <v>-1.5455302</v>
      </c>
      <c r="J34" s="13">
        <v>0.84867569139999999</v>
      </c>
      <c r="K34" s="13">
        <v>-1.6710696</v>
      </c>
      <c r="L34" s="13">
        <v>0.14289864293750201</v>
      </c>
      <c r="M34" s="13">
        <v>-1.2088285000000001</v>
      </c>
      <c r="N34" s="13">
        <v>0.736330588640843</v>
      </c>
      <c r="O34" s="13">
        <v>-1.5337387</v>
      </c>
      <c r="P34" s="13">
        <v>0.206936015589686</v>
      </c>
      <c r="Q34" s="13">
        <v>1.0599094</v>
      </c>
      <c r="R34" s="13">
        <v>0.97903678150073503</v>
      </c>
      <c r="S34" s="13">
        <v>1.101315</v>
      </c>
      <c r="T34" s="13">
        <v>0.93210145338497796</v>
      </c>
      <c r="U34" s="13">
        <v>1.2367687999999999</v>
      </c>
      <c r="V34" s="13">
        <v>0.71152264066985305</v>
      </c>
      <c r="W34" s="13">
        <v>1.2226037999999999</v>
      </c>
      <c r="X34" s="13">
        <v>0.59883993009047798</v>
      </c>
      <c r="Y34" s="13">
        <v>1.1435755999999999</v>
      </c>
      <c r="Z34" s="13">
        <v>0.75858795170230198</v>
      </c>
      <c r="AA34" s="13">
        <v>-4.4445212999999999</v>
      </c>
      <c r="AB34" s="13">
        <v>1</v>
      </c>
      <c r="AC34" s="13">
        <v>1</v>
      </c>
      <c r="AD34" s="13">
        <v>1</v>
      </c>
      <c r="AE34" s="13">
        <v>-1.0993812000000001</v>
      </c>
      <c r="AF34" s="13">
        <v>1</v>
      </c>
      <c r="AG34" s="13">
        <v>1.1975587999999999</v>
      </c>
      <c r="AH34" s="13">
        <v>0.962984211906597</v>
      </c>
      <c r="AI34" s="13">
        <v>1</v>
      </c>
      <c r="AJ34" s="13">
        <v>1</v>
      </c>
    </row>
    <row r="35" spans="1:36" s="2" customFormat="1" ht="13.9" x14ac:dyDescent="0.4">
      <c r="A35" s="21" t="s">
        <v>107</v>
      </c>
      <c r="B35" s="15">
        <f t="shared" si="0"/>
        <v>14.81334483736511</v>
      </c>
      <c r="C35" s="14" t="s">
        <v>48</v>
      </c>
      <c r="D35" s="15">
        <v>0.84020997210000004</v>
      </c>
      <c r="E35" s="15">
        <v>2.8272217230200001</v>
      </c>
      <c r="F35" s="22">
        <v>0.19085640374000001</v>
      </c>
      <c r="G35" s="13">
        <v>-1.9328848000000001</v>
      </c>
      <c r="H35" s="13">
        <v>0.16866824614152401</v>
      </c>
      <c r="I35" s="13">
        <v>1.5838038999999999</v>
      </c>
      <c r="J35" s="13">
        <v>0.85049853689999999</v>
      </c>
      <c r="K35" s="13">
        <v>-3.9855866</v>
      </c>
      <c r="L35" s="13">
        <v>2.8084374833835398E-4</v>
      </c>
      <c r="M35" s="13">
        <v>1.0030386</v>
      </c>
      <c r="N35" s="13">
        <v>0.995862007819179</v>
      </c>
      <c r="O35" s="13">
        <v>-2.7137125000000002</v>
      </c>
      <c r="P35" s="13">
        <v>5.46779719721461E-3</v>
      </c>
      <c r="Q35" s="13">
        <v>-1.2541115</v>
      </c>
      <c r="R35" s="13">
        <v>0.73967559001043703</v>
      </c>
      <c r="S35" s="13">
        <v>-1.0262643</v>
      </c>
      <c r="T35" s="13">
        <v>0.98090591875260202</v>
      </c>
      <c r="U35" s="13">
        <v>1.02152</v>
      </c>
      <c r="V35" s="13">
        <v>0.98078195227582399</v>
      </c>
      <c r="W35" s="13">
        <v>-1.1434673</v>
      </c>
      <c r="X35" s="13">
        <v>0.69239174715632701</v>
      </c>
      <c r="Y35" s="13">
        <v>-1.3980258999999999</v>
      </c>
      <c r="Z35" s="13">
        <v>0.23119510830222501</v>
      </c>
      <c r="AA35" s="13">
        <v>-2.4685743000000002</v>
      </c>
      <c r="AB35" s="13">
        <v>1</v>
      </c>
      <c r="AC35" s="13">
        <v>2.3957073000000002</v>
      </c>
      <c r="AD35" s="13">
        <v>1</v>
      </c>
      <c r="AE35" s="13">
        <v>-1.3019385000000001</v>
      </c>
      <c r="AF35" s="13">
        <v>1</v>
      </c>
      <c r="AG35" s="13">
        <v>1.1768065999999999</v>
      </c>
      <c r="AH35" s="13">
        <v>0.97534253575100904</v>
      </c>
      <c r="AI35" s="13">
        <v>-12.0094086</v>
      </c>
      <c r="AJ35" s="13">
        <v>1</v>
      </c>
    </row>
    <row r="36" spans="1:36" s="2" customFormat="1" ht="13.9" x14ac:dyDescent="0.4">
      <c r="A36" s="21" t="s">
        <v>62</v>
      </c>
      <c r="B36" s="15">
        <f t="shared" si="0"/>
        <v>38.708486140650216</v>
      </c>
      <c r="C36" s="14" t="s">
        <v>48</v>
      </c>
      <c r="D36" s="15">
        <v>1.4650143613</v>
      </c>
      <c r="E36" s="15">
        <v>2.8250392388800001</v>
      </c>
      <c r="F36" s="22">
        <v>7.2982426350000004E-2</v>
      </c>
      <c r="G36" s="13">
        <v>-1.6607985000000001</v>
      </c>
      <c r="H36" s="13">
        <v>0.25090953607496902</v>
      </c>
      <c r="I36" s="13">
        <v>1.0166975</v>
      </c>
      <c r="J36" s="13">
        <v>0.99598913249999999</v>
      </c>
      <c r="K36" s="13">
        <v>-14.497996499999999</v>
      </c>
      <c r="L36" s="13">
        <v>2.9368075522066001E-11</v>
      </c>
      <c r="M36" s="13">
        <v>1.0002059999999999</v>
      </c>
      <c r="N36" s="13">
        <v>0.99929020277070901</v>
      </c>
      <c r="O36" s="13">
        <v>-5.2929594</v>
      </c>
      <c r="P36" s="13">
        <v>2.21361871240966E-7</v>
      </c>
      <c r="Q36" s="13">
        <v>-1.1799683999999999</v>
      </c>
      <c r="R36" s="13">
        <v>0.82770707197781401</v>
      </c>
      <c r="S36" s="13">
        <v>1.1394875</v>
      </c>
      <c r="T36" s="13">
        <v>0.85997310345393996</v>
      </c>
      <c r="U36" s="13">
        <v>1.1738716</v>
      </c>
      <c r="V36" s="13">
        <v>0.71637751490791302</v>
      </c>
      <c r="W36" s="13">
        <v>-1.1652248999999999</v>
      </c>
      <c r="X36" s="13">
        <v>0.60418425939979403</v>
      </c>
      <c r="Y36" s="13">
        <v>-1.2219348000000001</v>
      </c>
      <c r="Z36" s="13">
        <v>0.49535264712772098</v>
      </c>
      <c r="AA36" s="13">
        <v>1.2792684000000001</v>
      </c>
      <c r="AB36" s="13">
        <v>1</v>
      </c>
      <c r="AC36" s="13">
        <v>3.6641009000000002</v>
      </c>
      <c r="AD36" s="13">
        <v>1</v>
      </c>
      <c r="AE36" s="13">
        <v>-3.1548083999999998</v>
      </c>
      <c r="AF36" s="13">
        <v>1</v>
      </c>
      <c r="AG36" s="13">
        <v>5.0621055999999998</v>
      </c>
      <c r="AH36" s="13">
        <v>5.4543117492869803E-2</v>
      </c>
      <c r="AI36" s="13">
        <v>-1.5904687</v>
      </c>
      <c r="AJ36" s="13">
        <v>1</v>
      </c>
    </row>
    <row r="37" spans="1:36" s="2" customFormat="1" ht="13.9" x14ac:dyDescent="0.4">
      <c r="A37" s="21" t="s">
        <v>122</v>
      </c>
      <c r="B37" s="15">
        <f t="shared" si="0"/>
        <v>12.881008299654839</v>
      </c>
      <c r="C37" s="14" t="s">
        <v>48</v>
      </c>
      <c r="D37" s="15">
        <v>1.4406755953999999</v>
      </c>
      <c r="E37" s="15">
        <v>2.7911738817199998</v>
      </c>
      <c r="F37" s="22">
        <v>0.21668908340000001</v>
      </c>
      <c r="G37" s="13">
        <v>-2.0491001999999998</v>
      </c>
      <c r="H37" s="13">
        <v>1</v>
      </c>
      <c r="I37" s="13">
        <v>-1.0000278</v>
      </c>
      <c r="J37" s="13">
        <v>0.99984722550000005</v>
      </c>
      <c r="K37" s="13">
        <v>-2.8904187000000001</v>
      </c>
      <c r="L37" s="13">
        <v>1</v>
      </c>
      <c r="M37" s="13">
        <v>1.7764344000000001</v>
      </c>
      <c r="N37" s="13">
        <v>0.29423248536992402</v>
      </c>
      <c r="O37" s="13">
        <v>-2.3918241</v>
      </c>
      <c r="P37" s="13">
        <v>2.6320162006005701E-2</v>
      </c>
      <c r="Q37" s="13">
        <v>-1.0121841</v>
      </c>
      <c r="R37" s="13">
        <v>0.99831315147578703</v>
      </c>
      <c r="S37" s="13">
        <v>-1.4088166</v>
      </c>
      <c r="T37" s="13">
        <v>0.69970935738358198</v>
      </c>
      <c r="U37" s="13">
        <v>-1.1875979000000001</v>
      </c>
      <c r="V37" s="13">
        <v>0.82209381888984201</v>
      </c>
      <c r="W37" s="13">
        <v>1.1405365000000001</v>
      </c>
      <c r="X37" s="13">
        <v>0.798687535935107</v>
      </c>
      <c r="Y37" s="13">
        <v>-1.1756271</v>
      </c>
      <c r="Z37" s="13">
        <v>0.76407603493814502</v>
      </c>
      <c r="AA37" s="13">
        <v>1.0490447000000001</v>
      </c>
      <c r="AB37" s="13">
        <v>1</v>
      </c>
      <c r="AC37" s="13">
        <v>1.1188617000000001</v>
      </c>
      <c r="AD37" s="13">
        <v>1</v>
      </c>
      <c r="AE37" s="13">
        <v>-1.0075692000000001</v>
      </c>
      <c r="AF37" s="13">
        <v>1</v>
      </c>
      <c r="AG37" s="13">
        <v>2.3637404000000002</v>
      </c>
      <c r="AH37" s="13">
        <v>0.69892382423911104</v>
      </c>
      <c r="AI37" s="13">
        <v>1.9508551999999999</v>
      </c>
      <c r="AJ37" s="13">
        <v>1</v>
      </c>
    </row>
    <row r="38" spans="1:36" s="2" customFormat="1" ht="13.9" x14ac:dyDescent="0.4">
      <c r="A38" s="21" t="s">
        <v>72</v>
      </c>
      <c r="B38" s="15">
        <f t="shared" ref="B38:B69" si="1">E38/F38</f>
        <v>26.522951188163301</v>
      </c>
      <c r="C38" s="14" t="s">
        <v>48</v>
      </c>
      <c r="D38" s="15">
        <v>1.8817029187000001</v>
      </c>
      <c r="E38" s="15">
        <v>2.7138130040099999</v>
      </c>
      <c r="F38" s="22">
        <v>0.10231942082000001</v>
      </c>
      <c r="G38" s="13">
        <v>-1.1090123999999999</v>
      </c>
      <c r="H38" s="13">
        <v>0.880840752282401</v>
      </c>
      <c r="I38" s="13">
        <v>-1.0300096000000001</v>
      </c>
      <c r="J38" s="13">
        <v>0.99514821809999998</v>
      </c>
      <c r="K38" s="13">
        <v>-2.4300951999999998</v>
      </c>
      <c r="L38" s="13">
        <v>2.49990118900053E-2</v>
      </c>
      <c r="M38" s="13">
        <v>-1.3562487000000001</v>
      </c>
      <c r="N38" s="13">
        <v>0.61428919784146796</v>
      </c>
      <c r="O38" s="13">
        <v>-6.0394028999999998</v>
      </c>
      <c r="P38" s="13">
        <v>2.3611699152681302E-6</v>
      </c>
      <c r="Q38" s="13">
        <v>1.1246160000000001</v>
      </c>
      <c r="R38" s="13">
        <v>0.91584097597943903</v>
      </c>
      <c r="S38" s="13">
        <v>1.0909036999999999</v>
      </c>
      <c r="T38" s="13">
        <v>0.924790066355898</v>
      </c>
      <c r="U38" s="13">
        <v>1.131724</v>
      </c>
      <c r="V38" s="13">
        <v>0.81807763901583996</v>
      </c>
      <c r="W38" s="13">
        <v>-1.0126778000000001</v>
      </c>
      <c r="X38" s="13">
        <v>0.98009483217576299</v>
      </c>
      <c r="Y38" s="13">
        <v>-1.5128028</v>
      </c>
      <c r="Z38" s="13">
        <v>0.13558906113222599</v>
      </c>
      <c r="AA38" s="13">
        <v>2.7453653</v>
      </c>
      <c r="AB38" s="13">
        <v>1</v>
      </c>
      <c r="AC38" s="13">
        <v>1.5722526999999999</v>
      </c>
      <c r="AD38" s="13">
        <v>1</v>
      </c>
      <c r="AE38" s="13">
        <v>-22.9363682</v>
      </c>
      <c r="AF38" s="13">
        <v>1</v>
      </c>
      <c r="AG38" s="13">
        <v>2.8206866000000002</v>
      </c>
      <c r="AH38" s="13">
        <v>1</v>
      </c>
      <c r="AI38" s="13">
        <v>-1.6059954000000001</v>
      </c>
      <c r="AJ38" s="13">
        <v>1</v>
      </c>
    </row>
    <row r="39" spans="1:36" s="2" customFormat="1" ht="13.9" x14ac:dyDescent="0.4">
      <c r="A39" s="21" t="s">
        <v>95</v>
      </c>
      <c r="B39" s="15">
        <f t="shared" si="1"/>
        <v>15.976876229372987</v>
      </c>
      <c r="C39" s="14" t="s">
        <v>48</v>
      </c>
      <c r="D39" s="15">
        <v>1.8221606668000001</v>
      </c>
      <c r="E39" s="15">
        <v>2.6787092179699998</v>
      </c>
      <c r="F39" s="22">
        <v>0.16766163670000001</v>
      </c>
      <c r="G39" s="13">
        <v>-1.7246136000000001</v>
      </c>
      <c r="H39" s="13">
        <v>0.199492172184039</v>
      </c>
      <c r="I39" s="13">
        <v>-1.263288</v>
      </c>
      <c r="J39" s="13">
        <v>0.95232821950000002</v>
      </c>
      <c r="K39" s="13">
        <v>-12.3677999</v>
      </c>
      <c r="L39" s="13">
        <v>4.0329503845051501E-10</v>
      </c>
      <c r="M39" s="13">
        <v>-1.7471895</v>
      </c>
      <c r="N39" s="13">
        <v>0.185791886832675</v>
      </c>
      <c r="O39" s="13">
        <v>-4.8412687999999999</v>
      </c>
      <c r="P39" s="13">
        <v>3.1825117752806502E-7</v>
      </c>
      <c r="Q39" s="13">
        <v>-1.3153075999999999</v>
      </c>
      <c r="R39" s="13">
        <v>0.77672078518231003</v>
      </c>
      <c r="S39" s="13">
        <v>1.0374326</v>
      </c>
      <c r="T39" s="13">
        <v>0.97944001287635696</v>
      </c>
      <c r="U39" s="13">
        <v>-1.1760177999999999</v>
      </c>
      <c r="V39" s="13">
        <v>0.81934337147790903</v>
      </c>
      <c r="W39" s="13">
        <v>-1.728261</v>
      </c>
      <c r="X39" s="13">
        <v>0.100219655158978</v>
      </c>
      <c r="Y39" s="13">
        <v>1.0333292999999999</v>
      </c>
      <c r="Z39" s="13">
        <v>0.94993497724353504</v>
      </c>
      <c r="AA39" s="13">
        <v>-1.2733781</v>
      </c>
      <c r="AB39" s="13">
        <v>1</v>
      </c>
      <c r="AC39" s="13">
        <v>-1.6195776</v>
      </c>
      <c r="AD39" s="13">
        <v>1</v>
      </c>
      <c r="AE39" s="13">
        <v>1</v>
      </c>
      <c r="AF39" s="13">
        <v>1</v>
      </c>
      <c r="AG39" s="13">
        <v>2.5712495999999998</v>
      </c>
      <c r="AH39" s="13">
        <v>0.69912775611736699</v>
      </c>
      <c r="AI39" s="13">
        <v>1.8066837</v>
      </c>
      <c r="AJ39" s="13">
        <v>1</v>
      </c>
    </row>
    <row r="40" spans="1:36" ht="13.9" x14ac:dyDescent="0.4">
      <c r="A40" s="21" t="s">
        <v>94</v>
      </c>
      <c r="B40" s="15">
        <f t="shared" si="1"/>
        <v>16.749112983062481</v>
      </c>
      <c r="C40" s="14" t="s">
        <v>48</v>
      </c>
      <c r="D40" s="15">
        <v>1.646653691</v>
      </c>
      <c r="E40" s="15">
        <v>2.6167614364</v>
      </c>
      <c r="F40" s="22">
        <v>0.15623283687</v>
      </c>
      <c r="G40" s="13">
        <v>-1.0888960000000001</v>
      </c>
      <c r="H40" s="13">
        <v>0.91788867682141495</v>
      </c>
      <c r="I40" s="13">
        <v>1.2853572</v>
      </c>
      <c r="J40" s="13">
        <v>0.97073326390000003</v>
      </c>
      <c r="K40" s="13">
        <v>-1.3736117999999999</v>
      </c>
      <c r="L40" s="13">
        <v>0.47167230580765801</v>
      </c>
      <c r="M40" s="13">
        <v>-2.2432479999999999</v>
      </c>
      <c r="N40" s="13">
        <v>0.110156320372269</v>
      </c>
      <c r="O40" s="13">
        <v>-1.8174554000000001</v>
      </c>
      <c r="P40" s="13">
        <v>0.141870398867563</v>
      </c>
      <c r="Q40" s="13">
        <v>1.3021609000000001</v>
      </c>
      <c r="R40" s="13">
        <v>0.70219855896172101</v>
      </c>
      <c r="S40" s="13">
        <v>1.3534896999999999</v>
      </c>
      <c r="T40" s="13">
        <v>0.60620289425316898</v>
      </c>
      <c r="U40" s="13">
        <v>1.6753098</v>
      </c>
      <c r="V40" s="13">
        <v>8.9975319930606396E-2</v>
      </c>
      <c r="W40" s="13">
        <v>1.2301536</v>
      </c>
      <c r="X40" s="13">
        <v>0.54469484903162402</v>
      </c>
      <c r="Y40" s="13">
        <v>1.6895161000000001</v>
      </c>
      <c r="Z40" s="13">
        <v>5.2830971885529897E-2</v>
      </c>
      <c r="AA40" s="13">
        <v>3.7157146000000001</v>
      </c>
      <c r="AB40" s="13">
        <v>0.57659043754191297</v>
      </c>
      <c r="AC40" s="13">
        <v>2.4467827999999998</v>
      </c>
      <c r="AD40" s="13">
        <v>1</v>
      </c>
      <c r="AE40" s="13">
        <v>1.2340355000000001</v>
      </c>
      <c r="AF40" s="13">
        <v>1</v>
      </c>
      <c r="AG40" s="13">
        <v>2.843283</v>
      </c>
      <c r="AH40" s="13">
        <v>1</v>
      </c>
      <c r="AI40" s="13">
        <v>2.1798522</v>
      </c>
      <c r="AJ40" s="13">
        <v>0.518726902806386</v>
      </c>
    </row>
    <row r="41" spans="1:36" s="2" customFormat="1" ht="13.9" x14ac:dyDescent="0.4">
      <c r="A41" s="21" t="s">
        <v>99</v>
      </c>
      <c r="B41" s="15">
        <f t="shared" si="1"/>
        <v>15.633179185707826</v>
      </c>
      <c r="C41" s="14" t="s">
        <v>48</v>
      </c>
      <c r="D41" s="15">
        <v>1.0113972177999999</v>
      </c>
      <c r="E41" s="15">
        <v>2.5160446430799999</v>
      </c>
      <c r="F41" s="22">
        <v>0.16094260887</v>
      </c>
      <c r="G41" s="13">
        <v>-1.8940212000000001</v>
      </c>
      <c r="H41" s="13">
        <v>0.29501745245837302</v>
      </c>
      <c r="I41" s="13">
        <v>1.008996</v>
      </c>
      <c r="J41" s="13">
        <v>0.99734147780000004</v>
      </c>
      <c r="K41" s="13">
        <v>-14.2415489</v>
      </c>
      <c r="L41" s="13">
        <v>3.5896874303079198E-6</v>
      </c>
      <c r="M41" s="13">
        <v>-2.3983129000000001</v>
      </c>
      <c r="N41" s="13">
        <v>7.1450923727692295E-2</v>
      </c>
      <c r="O41" s="13">
        <v>-9.1205172000000001</v>
      </c>
      <c r="P41" s="13">
        <v>1.05962423451097E-7</v>
      </c>
      <c r="Q41" s="13">
        <v>-1.1928523</v>
      </c>
      <c r="R41" s="13">
        <v>0.88814148216462696</v>
      </c>
      <c r="S41" s="13">
        <v>-1.0715482999999999</v>
      </c>
      <c r="T41" s="13">
        <v>0.95871912118940705</v>
      </c>
      <c r="U41" s="13">
        <v>-1.2450037</v>
      </c>
      <c r="V41" s="13">
        <v>0.72122616815426199</v>
      </c>
      <c r="W41" s="13">
        <v>-1.0463096999999999</v>
      </c>
      <c r="X41" s="13">
        <v>0.93265093610313998</v>
      </c>
      <c r="Y41" s="13">
        <v>1.2004945</v>
      </c>
      <c r="Z41" s="13">
        <v>0.67130606512056701</v>
      </c>
      <c r="AA41" s="13">
        <v>2.4432993999999999</v>
      </c>
      <c r="AB41" s="13">
        <v>1</v>
      </c>
      <c r="AC41" s="13">
        <v>1</v>
      </c>
      <c r="AD41" s="13">
        <v>1</v>
      </c>
      <c r="AE41" s="13">
        <v>-2.8543504</v>
      </c>
      <c r="AF41" s="13">
        <v>1</v>
      </c>
      <c r="AG41" s="13">
        <v>2.2468165</v>
      </c>
      <c r="AH41" s="13">
        <v>1</v>
      </c>
      <c r="AI41" s="13">
        <v>-1.1578124999999999</v>
      </c>
      <c r="AJ41" s="13">
        <v>1</v>
      </c>
    </row>
    <row r="42" spans="1:36" s="2" customFormat="1" ht="13.9" x14ac:dyDescent="0.4">
      <c r="A42" s="21" t="s">
        <v>158</v>
      </c>
      <c r="B42" s="15">
        <f t="shared" si="1"/>
        <v>10.255725271990638</v>
      </c>
      <c r="C42" s="14" t="s">
        <v>48</v>
      </c>
      <c r="D42" s="15">
        <v>1.9457142859000001</v>
      </c>
      <c r="E42" s="15">
        <v>2.3782675636900001</v>
      </c>
      <c r="F42" s="22">
        <v>0.23189657490000001</v>
      </c>
      <c r="G42" s="13">
        <v>-1.6586905000000001</v>
      </c>
      <c r="H42" s="13">
        <v>0.33249659095811401</v>
      </c>
      <c r="I42" s="13">
        <v>1.0900797</v>
      </c>
      <c r="J42" s="13">
        <v>0.99348376220000001</v>
      </c>
      <c r="K42" s="13">
        <v>-2.7726080999999998</v>
      </c>
      <c r="L42" s="13">
        <v>7.48060626553487E-3</v>
      </c>
      <c r="M42" s="13">
        <v>-1.3527522999999999</v>
      </c>
      <c r="N42" s="13">
        <v>0.61937720279703201</v>
      </c>
      <c r="O42" s="13">
        <v>-2.7332548999999999</v>
      </c>
      <c r="P42" s="13">
        <v>5.6050551235909503E-3</v>
      </c>
      <c r="Q42" s="13">
        <v>-1.3183446999999999</v>
      </c>
      <c r="R42" s="13">
        <v>0.70765383705713103</v>
      </c>
      <c r="S42" s="13">
        <v>1.0828974</v>
      </c>
      <c r="T42" s="13">
        <v>0.94585112379774094</v>
      </c>
      <c r="U42" s="13">
        <v>-1.3899679</v>
      </c>
      <c r="V42" s="13">
        <v>0.45215584225873401</v>
      </c>
      <c r="W42" s="13">
        <v>1.174739</v>
      </c>
      <c r="X42" s="13">
        <v>0.67684188821781599</v>
      </c>
      <c r="Y42" s="13">
        <v>1.4351604</v>
      </c>
      <c r="Z42" s="13">
        <v>0.26361383855113402</v>
      </c>
      <c r="AA42" s="13">
        <v>3.7494499000000001</v>
      </c>
      <c r="AB42" s="13">
        <v>0.25058578879569199</v>
      </c>
      <c r="AC42" s="13">
        <v>1.3207987999999999</v>
      </c>
      <c r="AD42" s="13">
        <v>1</v>
      </c>
      <c r="AE42" s="13">
        <v>-2.211319</v>
      </c>
      <c r="AF42" s="13">
        <v>1</v>
      </c>
      <c r="AG42" s="13">
        <v>1.3677025</v>
      </c>
      <c r="AH42" s="13">
        <v>0.93149280983636695</v>
      </c>
      <c r="AI42" s="13">
        <v>-2.1321081</v>
      </c>
      <c r="AJ42" s="13">
        <v>1</v>
      </c>
    </row>
    <row r="43" spans="1:36" ht="13.9" x14ac:dyDescent="0.4">
      <c r="A43" s="21" t="s">
        <v>121</v>
      </c>
      <c r="B43" s="15">
        <f t="shared" si="1"/>
        <v>12.937620843224497</v>
      </c>
      <c r="C43" s="14" t="s">
        <v>48</v>
      </c>
      <c r="D43" s="15">
        <v>3.1643052022</v>
      </c>
      <c r="E43" s="15">
        <v>2.3550992619</v>
      </c>
      <c r="F43" s="22">
        <v>0.18203495761999999</v>
      </c>
      <c r="G43" s="13">
        <v>-1.7502844</v>
      </c>
      <c r="H43" s="13">
        <v>1</v>
      </c>
      <c r="I43" s="13">
        <v>-1.2873029</v>
      </c>
      <c r="J43" s="13">
        <v>1</v>
      </c>
      <c r="K43" s="13">
        <v>-1.7428302</v>
      </c>
      <c r="L43" s="13">
        <v>1</v>
      </c>
      <c r="M43" s="13">
        <v>-1.1077553</v>
      </c>
      <c r="N43" s="13">
        <v>0.918211456620595</v>
      </c>
      <c r="O43" s="13">
        <v>-2.8083147999999998</v>
      </c>
      <c r="P43" s="13">
        <v>1</v>
      </c>
      <c r="Q43" s="13">
        <v>-1.5142523000000001</v>
      </c>
      <c r="R43" s="13">
        <v>1</v>
      </c>
      <c r="S43" s="13">
        <v>-2.0582305999999999</v>
      </c>
      <c r="T43" s="13">
        <v>1</v>
      </c>
      <c r="U43" s="13">
        <v>-2.0902017000000002</v>
      </c>
      <c r="V43" s="13">
        <v>1</v>
      </c>
      <c r="W43" s="13">
        <v>1.4620995000000001</v>
      </c>
      <c r="X43" s="13">
        <v>0.50180726488226002</v>
      </c>
      <c r="Y43" s="13">
        <v>-1.7782293</v>
      </c>
      <c r="Z43" s="13">
        <v>1</v>
      </c>
      <c r="AA43" s="13">
        <v>9.3159054000000001</v>
      </c>
      <c r="AB43" s="13">
        <v>1</v>
      </c>
      <c r="AC43" s="13">
        <v>-2.3984073000000001</v>
      </c>
      <c r="AD43" s="13">
        <v>1</v>
      </c>
      <c r="AE43" s="13">
        <v>6.2549459000000001</v>
      </c>
      <c r="AF43" s="13">
        <v>1</v>
      </c>
      <c r="AG43" s="13">
        <v>3.7117789000000001</v>
      </c>
      <c r="AH43" s="13">
        <v>1</v>
      </c>
      <c r="AI43" s="13">
        <v>1.8995426</v>
      </c>
      <c r="AJ43" s="13">
        <v>1</v>
      </c>
    </row>
    <row r="44" spans="1:36" s="2" customFormat="1" ht="13.9" x14ac:dyDescent="0.4">
      <c r="A44" s="21" t="s">
        <v>73</v>
      </c>
      <c r="B44" s="15">
        <f t="shared" si="1"/>
        <v>26.03017159738107</v>
      </c>
      <c r="C44" s="14" t="s">
        <v>48</v>
      </c>
      <c r="D44" s="15">
        <v>1.4779231287000001</v>
      </c>
      <c r="E44" s="15">
        <v>2.3454072417699998</v>
      </c>
      <c r="F44" s="22">
        <v>9.0103410689999996E-2</v>
      </c>
      <c r="G44" s="13">
        <v>-1.8887852999999999</v>
      </c>
      <c r="H44" s="13">
        <v>0.33994659940963401</v>
      </c>
      <c r="I44" s="13">
        <v>1.0395616999999999</v>
      </c>
      <c r="J44" s="13">
        <v>0.99514821809999998</v>
      </c>
      <c r="K44" s="13">
        <v>-3.2536480999999999</v>
      </c>
      <c r="L44" s="13">
        <v>1.1527800900442701E-2</v>
      </c>
      <c r="M44" s="13">
        <v>-1.0348968999999999</v>
      </c>
      <c r="N44" s="13">
        <v>0.97365076149889895</v>
      </c>
      <c r="O44" s="13">
        <v>-1.2468068999999999</v>
      </c>
      <c r="P44" s="13">
        <v>0.66972065287781901</v>
      </c>
      <c r="Q44" s="13">
        <v>1.0104995000000001</v>
      </c>
      <c r="R44" s="13">
        <v>0.99475654403890201</v>
      </c>
      <c r="S44" s="13">
        <v>1.1854758000000001</v>
      </c>
      <c r="T44" s="13">
        <v>0.76943316952886798</v>
      </c>
      <c r="U44" s="13">
        <v>1.1286657</v>
      </c>
      <c r="V44" s="13">
        <v>0.78527477319190697</v>
      </c>
      <c r="W44" s="13">
        <v>-1.0236717</v>
      </c>
      <c r="X44" s="13">
        <v>0.94994657774092495</v>
      </c>
      <c r="Y44" s="13">
        <v>-1.0598827</v>
      </c>
      <c r="Z44" s="13">
        <v>0.86068685762568797</v>
      </c>
      <c r="AA44" s="13">
        <v>1.9273560999999999</v>
      </c>
      <c r="AB44" s="13">
        <v>1</v>
      </c>
      <c r="AC44" s="13">
        <v>-1.4737366000000001</v>
      </c>
      <c r="AD44" s="13">
        <v>1</v>
      </c>
      <c r="AE44" s="13">
        <v>-1.6783063</v>
      </c>
      <c r="AF44" s="13">
        <v>1</v>
      </c>
      <c r="AG44" s="13">
        <v>2.6681886000000001</v>
      </c>
      <c r="AH44" s="13">
        <v>0.38443078615923598</v>
      </c>
      <c r="AI44" s="13">
        <v>1.4416711</v>
      </c>
      <c r="AJ44" s="13">
        <v>1</v>
      </c>
    </row>
    <row r="45" spans="1:36" s="2" customFormat="1" ht="13.9" x14ac:dyDescent="0.4">
      <c r="A45" s="21" t="s">
        <v>144</v>
      </c>
      <c r="B45" s="15">
        <f t="shared" si="1"/>
        <v>10.906816129750952</v>
      </c>
      <c r="C45" s="14" t="s">
        <v>48</v>
      </c>
      <c r="D45" s="15">
        <v>1.7307215784000001</v>
      </c>
      <c r="E45" s="15">
        <v>2.1863944396699999</v>
      </c>
      <c r="F45" s="22">
        <v>0.20046129078</v>
      </c>
      <c r="G45" s="13">
        <v>-1.7126466</v>
      </c>
      <c r="H45" s="13">
        <v>0.18401000996405101</v>
      </c>
      <c r="I45" s="13">
        <v>-1.0921972</v>
      </c>
      <c r="J45" s="13">
        <v>0.98613778350000003</v>
      </c>
      <c r="K45" s="13">
        <v>-1.7153399</v>
      </c>
      <c r="L45" s="13">
        <v>9.0847424868403304E-2</v>
      </c>
      <c r="M45" s="13">
        <v>-1.2549383000000001</v>
      </c>
      <c r="N45" s="13">
        <v>0.628657660683554</v>
      </c>
      <c r="O45" s="13">
        <v>-1.4521752000000001</v>
      </c>
      <c r="P45" s="13">
        <v>0.20817701006961101</v>
      </c>
      <c r="Q45" s="13">
        <v>-1.0696901000000001</v>
      </c>
      <c r="R45" s="13">
        <v>0.976648953899663</v>
      </c>
      <c r="S45" s="13">
        <v>-1.1481885000000001</v>
      </c>
      <c r="T45" s="13">
        <v>0.90088691001360799</v>
      </c>
      <c r="U45" s="13">
        <v>-1.2373092999999999</v>
      </c>
      <c r="V45" s="13">
        <v>0.72979835295946305</v>
      </c>
      <c r="W45" s="13">
        <v>-1.3035013</v>
      </c>
      <c r="X45" s="13">
        <v>0.48866111687970498</v>
      </c>
      <c r="Y45" s="13">
        <v>-1.7560315</v>
      </c>
      <c r="Z45" s="13">
        <v>0.101640463492618</v>
      </c>
      <c r="AA45" s="13">
        <v>3.2313890000000001</v>
      </c>
      <c r="AB45" s="13">
        <v>1</v>
      </c>
      <c r="AC45" s="13">
        <v>5.7191375999999998</v>
      </c>
      <c r="AD45" s="13">
        <v>1</v>
      </c>
      <c r="AE45" s="13">
        <v>2.3168160000000002</v>
      </c>
      <c r="AF45" s="13">
        <v>1</v>
      </c>
      <c r="AG45" s="13">
        <v>4.5887753</v>
      </c>
      <c r="AH45" s="13">
        <v>0.16729082818353</v>
      </c>
      <c r="AI45" s="13">
        <v>4.4015772999999996</v>
      </c>
      <c r="AJ45" s="13">
        <v>8.4657146026190899E-2</v>
      </c>
    </row>
    <row r="46" spans="1:36" s="2" customFormat="1" ht="13.9" x14ac:dyDescent="0.4">
      <c r="A46" s="21" t="s">
        <v>110</v>
      </c>
      <c r="B46" s="15">
        <f t="shared" si="1"/>
        <v>14.596673187267296</v>
      </c>
      <c r="C46" s="14" t="s">
        <v>48</v>
      </c>
      <c r="D46" s="15">
        <v>0.83536777159999998</v>
      </c>
      <c r="E46" s="15">
        <v>2.1204993355799999</v>
      </c>
      <c r="F46" s="22">
        <v>0.14527278294000001</v>
      </c>
      <c r="G46" s="13">
        <v>-1.7717228</v>
      </c>
      <c r="H46" s="13">
        <v>0.314906086780261</v>
      </c>
      <c r="I46" s="13">
        <v>1.1135562000000001</v>
      </c>
      <c r="J46" s="13">
        <v>0.98889245699999995</v>
      </c>
      <c r="K46" s="13">
        <v>-4.0208985000000004</v>
      </c>
      <c r="L46" s="13">
        <v>1.81531633354097E-3</v>
      </c>
      <c r="M46" s="13">
        <v>-1.0626494</v>
      </c>
      <c r="N46" s="13">
        <v>0.938365311083039</v>
      </c>
      <c r="O46" s="13">
        <v>-1.9509432</v>
      </c>
      <c r="P46" s="13">
        <v>8.8663070597294197E-2</v>
      </c>
      <c r="Q46" s="13">
        <v>-1.4245341</v>
      </c>
      <c r="R46" s="13">
        <v>0.643890438233232</v>
      </c>
      <c r="S46" s="13">
        <v>1.0621274000000001</v>
      </c>
      <c r="T46" s="13">
        <v>0.96834199720054404</v>
      </c>
      <c r="U46" s="13">
        <v>-1.1718489999999999</v>
      </c>
      <c r="V46" s="13">
        <v>0.82869438624440195</v>
      </c>
      <c r="W46" s="13">
        <v>-1.3040301000000001</v>
      </c>
      <c r="X46" s="13">
        <v>0.525057909973633</v>
      </c>
      <c r="Y46" s="13">
        <v>-1.6386398</v>
      </c>
      <c r="Z46" s="13">
        <v>0.219267574532861</v>
      </c>
      <c r="AA46" s="13">
        <v>-1.6328537000000001</v>
      </c>
      <c r="AB46" s="13">
        <v>1</v>
      </c>
      <c r="AC46" s="13">
        <v>1</v>
      </c>
      <c r="AD46" s="13">
        <v>1</v>
      </c>
      <c r="AE46" s="13">
        <v>1.3768826000000001</v>
      </c>
      <c r="AF46" s="13">
        <v>1</v>
      </c>
      <c r="AG46" s="13">
        <v>3.3340239</v>
      </c>
      <c r="AH46" s="13">
        <v>0.47389466705614303</v>
      </c>
      <c r="AI46" s="13">
        <v>1.4238043</v>
      </c>
      <c r="AJ46" s="13">
        <v>1</v>
      </c>
    </row>
    <row r="47" spans="1:36" s="2" customFormat="1" ht="13.9" x14ac:dyDescent="0.4">
      <c r="A47" s="21" t="s">
        <v>65</v>
      </c>
      <c r="B47" s="15">
        <f t="shared" si="1"/>
        <v>30.779592162284114</v>
      </c>
      <c r="C47" s="14" t="s">
        <v>48</v>
      </c>
      <c r="D47" s="15">
        <v>1.342253954</v>
      </c>
      <c r="E47" s="15">
        <v>1.9291983602</v>
      </c>
      <c r="F47" s="22">
        <v>6.2677840240000005E-2</v>
      </c>
      <c r="G47" s="13">
        <v>-1.3060487000000001</v>
      </c>
      <c r="H47" s="13">
        <v>0.66024109533781605</v>
      </c>
      <c r="I47" s="13">
        <v>1.3207981</v>
      </c>
      <c r="J47" s="13">
        <v>0.95086155539999995</v>
      </c>
      <c r="K47" s="13">
        <v>-3.0637805999999999</v>
      </c>
      <c r="L47" s="13">
        <v>3.6557221960850802E-3</v>
      </c>
      <c r="M47" s="13">
        <v>1.1196758</v>
      </c>
      <c r="N47" s="13">
        <v>0.87108797809062499</v>
      </c>
      <c r="O47" s="13">
        <v>-2.0163608000000002</v>
      </c>
      <c r="P47" s="13">
        <v>6.24926519437837E-2</v>
      </c>
      <c r="Q47" s="13">
        <v>1.151853</v>
      </c>
      <c r="R47" s="13">
        <v>0.91756408105030995</v>
      </c>
      <c r="S47" s="13">
        <v>1.3609648999999999</v>
      </c>
      <c r="T47" s="13">
        <v>0.66487096008006197</v>
      </c>
      <c r="U47" s="13">
        <v>1.1192293</v>
      </c>
      <c r="V47" s="13">
        <v>0.88326367051510801</v>
      </c>
      <c r="W47" s="13">
        <v>1.0558358999999999</v>
      </c>
      <c r="X47" s="13">
        <v>0.91649003119834405</v>
      </c>
      <c r="Y47" s="13">
        <v>1.4433373</v>
      </c>
      <c r="Z47" s="13">
        <v>0.29947581163755199</v>
      </c>
      <c r="AA47" s="13">
        <v>2.2748577000000001</v>
      </c>
      <c r="AB47" s="13">
        <v>1</v>
      </c>
      <c r="AC47" s="13">
        <v>-2.2666984999999999</v>
      </c>
      <c r="AD47" s="13">
        <v>1</v>
      </c>
      <c r="AE47" s="13">
        <v>1</v>
      </c>
      <c r="AF47" s="13">
        <v>1</v>
      </c>
      <c r="AG47" s="13">
        <v>8.8289097999999999</v>
      </c>
      <c r="AH47" s="13">
        <v>1</v>
      </c>
      <c r="AI47" s="13">
        <v>1.4770407999999999</v>
      </c>
      <c r="AJ47" s="13">
        <v>1</v>
      </c>
    </row>
    <row r="48" spans="1:36" s="2" customFormat="1" ht="13.9" x14ac:dyDescent="0.4">
      <c r="A48" s="21" t="s">
        <v>152</v>
      </c>
      <c r="B48" s="15">
        <f t="shared" si="1"/>
        <v>10.44110528280863</v>
      </c>
      <c r="C48" s="14" t="s">
        <v>48</v>
      </c>
      <c r="D48" s="15">
        <v>1.2347960758000001</v>
      </c>
      <c r="E48" s="15">
        <v>1.86959699569</v>
      </c>
      <c r="F48" s="22">
        <v>0.17906121479000001</v>
      </c>
      <c r="G48" s="13">
        <v>-2.1787040000000002</v>
      </c>
      <c r="H48" s="13">
        <v>1</v>
      </c>
      <c r="I48" s="13">
        <v>-1.0213059</v>
      </c>
      <c r="J48" s="13">
        <v>1</v>
      </c>
      <c r="K48" s="13">
        <v>1</v>
      </c>
      <c r="L48" s="13">
        <v>1</v>
      </c>
      <c r="M48" s="13">
        <v>-1.4975033</v>
      </c>
      <c r="N48" s="13">
        <v>1</v>
      </c>
      <c r="O48" s="13">
        <v>-6.9193360999999998</v>
      </c>
      <c r="P48" s="13">
        <v>1</v>
      </c>
      <c r="Q48" s="13">
        <v>-1.7140369</v>
      </c>
      <c r="R48" s="13">
        <v>0.56038073874257899</v>
      </c>
      <c r="S48" s="13">
        <v>1.1615603000000001</v>
      </c>
      <c r="T48" s="13">
        <v>0.92819774003427802</v>
      </c>
      <c r="U48" s="13">
        <v>1.0896041999999999</v>
      </c>
      <c r="V48" s="13">
        <v>0.94908491812802198</v>
      </c>
      <c r="W48" s="13">
        <v>1.3218323000000001</v>
      </c>
      <c r="X48" s="13">
        <v>0.63548548701398899</v>
      </c>
      <c r="Y48" s="13">
        <v>1.7419378000000001</v>
      </c>
      <c r="Z48" s="13">
        <v>0.275423081988247</v>
      </c>
      <c r="AA48" s="13">
        <v>-9.7530350000000006</v>
      </c>
      <c r="AB48" s="13">
        <v>1</v>
      </c>
      <c r="AC48" s="13">
        <v>1</v>
      </c>
      <c r="AD48" s="13">
        <v>1</v>
      </c>
      <c r="AE48" s="13">
        <v>1</v>
      </c>
      <c r="AF48" s="13">
        <v>1</v>
      </c>
      <c r="AG48" s="13">
        <v>2.4008736000000002</v>
      </c>
      <c r="AH48" s="13">
        <v>1</v>
      </c>
      <c r="AI48" s="13">
        <v>1</v>
      </c>
      <c r="AJ48" s="13">
        <v>1</v>
      </c>
    </row>
    <row r="49" spans="1:36" ht="13.9" x14ac:dyDescent="0.4">
      <c r="A49" s="21" t="s">
        <v>150</v>
      </c>
      <c r="B49" s="15">
        <f t="shared" si="1"/>
        <v>10.498330004543835</v>
      </c>
      <c r="C49" s="14" t="s">
        <v>48</v>
      </c>
      <c r="D49" s="15">
        <v>1.3778850865000001</v>
      </c>
      <c r="E49" s="15">
        <v>1.8656426189199999</v>
      </c>
      <c r="F49" s="22">
        <v>0.17770851345999999</v>
      </c>
      <c r="G49" s="13">
        <v>1.0587842000000001</v>
      </c>
      <c r="H49" s="13">
        <v>0.92668684379094202</v>
      </c>
      <c r="I49" s="13">
        <v>1.2649264</v>
      </c>
      <c r="J49" s="13">
        <v>0.95086155539999995</v>
      </c>
      <c r="K49" s="13">
        <v>-1.0912495</v>
      </c>
      <c r="L49" s="13">
        <v>0.82268769565060795</v>
      </c>
      <c r="M49" s="13">
        <v>1.4633122999999999</v>
      </c>
      <c r="N49" s="13">
        <v>0.37478344544574699</v>
      </c>
      <c r="O49" s="13">
        <v>-1.0716999</v>
      </c>
      <c r="P49" s="13">
        <v>0.84427052240739897</v>
      </c>
      <c r="Q49" s="13">
        <v>-1.3874818</v>
      </c>
      <c r="R49" s="13">
        <v>0.63081067798337798</v>
      </c>
      <c r="S49" s="13">
        <v>-1.1079053000000001</v>
      </c>
      <c r="T49" s="13">
        <v>0.92793359099255401</v>
      </c>
      <c r="U49" s="13">
        <v>-1.2209349</v>
      </c>
      <c r="V49" s="13">
        <v>0.74867912610902398</v>
      </c>
      <c r="W49" s="13">
        <v>1.8824337</v>
      </c>
      <c r="X49" s="13">
        <v>2.1556397138836302E-2</v>
      </c>
      <c r="Y49" s="13">
        <v>-1.3808994000000001</v>
      </c>
      <c r="Z49" s="13">
        <v>0.45994521463438998</v>
      </c>
      <c r="AA49" s="13">
        <v>3.1955157999999999</v>
      </c>
      <c r="AB49" s="13">
        <v>1</v>
      </c>
      <c r="AC49" s="13">
        <v>1.4521762</v>
      </c>
      <c r="AD49" s="13">
        <v>1</v>
      </c>
      <c r="AE49" s="13">
        <v>2.3172484999999998</v>
      </c>
      <c r="AF49" s="13">
        <v>1</v>
      </c>
      <c r="AG49" s="13">
        <v>7.3895093999999997</v>
      </c>
      <c r="AH49" s="13">
        <v>5.7236015880488697E-2</v>
      </c>
      <c r="AI49" s="13">
        <v>5.2207745000000001</v>
      </c>
      <c r="AJ49" s="13">
        <v>1</v>
      </c>
    </row>
    <row r="50" spans="1:36" s="2" customFormat="1" ht="13.9" x14ac:dyDescent="0.4">
      <c r="A50" s="21" t="s">
        <v>67</v>
      </c>
      <c r="B50" s="15">
        <f t="shared" si="1"/>
        <v>28.725300162660201</v>
      </c>
      <c r="C50" s="14" t="s">
        <v>48</v>
      </c>
      <c r="D50" s="15">
        <v>1.0901285059000001</v>
      </c>
      <c r="E50" s="15">
        <v>1.8331373607799999</v>
      </c>
      <c r="F50" s="22">
        <v>6.3816125520000003E-2</v>
      </c>
      <c r="G50" s="13">
        <v>-1.4677693999999999</v>
      </c>
      <c r="H50" s="13">
        <v>0.41679134932677803</v>
      </c>
      <c r="I50" s="13">
        <v>-1.4601093999999999</v>
      </c>
      <c r="J50" s="13">
        <v>0.86986384319999999</v>
      </c>
      <c r="K50" s="13">
        <v>-6.1945819000000002</v>
      </c>
      <c r="L50" s="13">
        <v>1.58766296560042E-6</v>
      </c>
      <c r="M50" s="13">
        <v>-1.6926899</v>
      </c>
      <c r="N50" s="13">
        <v>0.21781392296393801</v>
      </c>
      <c r="O50" s="13">
        <v>-10.2091207</v>
      </c>
      <c r="P50" s="13">
        <v>4.9151974327914404E-12</v>
      </c>
      <c r="Q50" s="13">
        <v>-1.0897287</v>
      </c>
      <c r="R50" s="13">
        <v>0.96702420763536501</v>
      </c>
      <c r="S50" s="13">
        <v>1.1663562000000001</v>
      </c>
      <c r="T50" s="13">
        <v>0.89159617591306495</v>
      </c>
      <c r="U50" s="13">
        <v>-1.0924718</v>
      </c>
      <c r="V50" s="13">
        <v>0.91912694931415095</v>
      </c>
      <c r="W50" s="13">
        <v>-1.3476515</v>
      </c>
      <c r="X50" s="13">
        <v>0.44447729672216901</v>
      </c>
      <c r="Y50" s="13">
        <v>-1.0328381</v>
      </c>
      <c r="Z50" s="13">
        <v>0.95059396649570904</v>
      </c>
      <c r="AA50" s="13">
        <v>1.5247903</v>
      </c>
      <c r="AB50" s="13">
        <v>1</v>
      </c>
      <c r="AC50" s="13">
        <v>-3.0076838000000001</v>
      </c>
      <c r="AD50" s="13">
        <v>1</v>
      </c>
      <c r="AE50" s="13">
        <v>1</v>
      </c>
      <c r="AF50" s="13">
        <v>1</v>
      </c>
      <c r="AG50" s="13">
        <v>3.6602185</v>
      </c>
      <c r="AH50" s="13">
        <v>1</v>
      </c>
      <c r="AI50" s="13">
        <v>-1.9805302</v>
      </c>
      <c r="AJ50" s="13">
        <v>1</v>
      </c>
    </row>
    <row r="51" spans="1:36" ht="13.9" x14ac:dyDescent="0.4">
      <c r="A51" s="21" t="s">
        <v>115</v>
      </c>
      <c r="B51" s="15">
        <f t="shared" si="1"/>
        <v>13.643758590350002</v>
      </c>
      <c r="C51" s="14" t="s">
        <v>48</v>
      </c>
      <c r="D51" s="15">
        <v>1.5129864543</v>
      </c>
      <c r="E51" s="15">
        <v>1.8218824558</v>
      </c>
      <c r="F51" s="22">
        <v>0.13353229930999999</v>
      </c>
      <c r="G51" s="13">
        <v>-2.0407212000000001</v>
      </c>
      <c r="H51" s="13">
        <v>0.164940712901295</v>
      </c>
      <c r="I51" s="13">
        <v>-1.4000577000000001</v>
      </c>
      <c r="J51" s="13">
        <v>0.92960487830000005</v>
      </c>
      <c r="K51" s="13">
        <v>-14.749215599999999</v>
      </c>
      <c r="L51" s="13">
        <v>7.4335680381749E-9</v>
      </c>
      <c r="M51" s="13">
        <v>-2.2579243999999998</v>
      </c>
      <c r="N51" s="13">
        <v>7.1015671954212101E-2</v>
      </c>
      <c r="O51" s="13">
        <v>-8.5318144999999994</v>
      </c>
      <c r="P51" s="13">
        <v>2.1573965217742601E-8</v>
      </c>
      <c r="Q51" s="13">
        <v>-1.1268050000000001</v>
      </c>
      <c r="R51" s="13">
        <v>0.93633653540705397</v>
      </c>
      <c r="S51" s="13">
        <v>1.1586605999999999</v>
      </c>
      <c r="T51" s="13">
        <v>0.88286732534193302</v>
      </c>
      <c r="U51" s="13">
        <v>-1.1293101999999999</v>
      </c>
      <c r="V51" s="13">
        <v>0.86270661580233499</v>
      </c>
      <c r="W51" s="13">
        <v>-1.0655889999999999</v>
      </c>
      <c r="X51" s="13">
        <v>0.89636562163853195</v>
      </c>
      <c r="Y51" s="13">
        <v>-1.6357893999999999</v>
      </c>
      <c r="Z51" s="13">
        <v>0.142314192418595</v>
      </c>
      <c r="AA51" s="13">
        <v>2.2619318000000002</v>
      </c>
      <c r="AB51" s="13">
        <v>1</v>
      </c>
      <c r="AC51" s="13">
        <v>-1.7737495999999999</v>
      </c>
      <c r="AD51" s="13">
        <v>1</v>
      </c>
      <c r="AE51" s="13">
        <v>1.2207687</v>
      </c>
      <c r="AF51" s="13">
        <v>1</v>
      </c>
      <c r="AG51" s="13">
        <v>2.1442747</v>
      </c>
      <c r="AH51" s="13">
        <v>0.67157555957141701</v>
      </c>
      <c r="AI51" s="13">
        <v>-4.8179862</v>
      </c>
      <c r="AJ51" s="13">
        <v>1</v>
      </c>
    </row>
    <row r="52" spans="1:36" s="2" customFormat="1" ht="13.9" x14ac:dyDescent="0.4">
      <c r="A52" s="21" t="s">
        <v>147</v>
      </c>
      <c r="B52" s="15">
        <f t="shared" si="1"/>
        <v>10.635624338974141</v>
      </c>
      <c r="C52" s="14" t="s">
        <v>48</v>
      </c>
      <c r="D52" s="15">
        <v>1.3526370268000001</v>
      </c>
      <c r="E52" s="15">
        <v>1.7808283195800001</v>
      </c>
      <c r="F52" s="22">
        <v>0.16743994173000001</v>
      </c>
      <c r="G52" s="13">
        <v>-2.3649562999999998</v>
      </c>
      <c r="H52" s="13">
        <v>5.2477711965062998E-2</v>
      </c>
      <c r="I52" s="13">
        <v>-1.8813709000000001</v>
      </c>
      <c r="J52" s="13">
        <v>0.61151196590000001</v>
      </c>
      <c r="K52" s="13">
        <v>-5.4864448000000001</v>
      </c>
      <c r="L52" s="13">
        <v>2.0420293812219801E-5</v>
      </c>
      <c r="M52" s="13">
        <v>-3.3510401000000001</v>
      </c>
      <c r="N52" s="13">
        <v>2.9211118949533802E-3</v>
      </c>
      <c r="O52" s="13">
        <v>-15.107851699999999</v>
      </c>
      <c r="P52" s="13">
        <v>1.2692119510378501E-12</v>
      </c>
      <c r="Q52" s="13">
        <v>-1.1597675000000001</v>
      </c>
      <c r="R52" s="13">
        <v>0.91399621438438705</v>
      </c>
      <c r="S52" s="13">
        <v>-1.26485</v>
      </c>
      <c r="T52" s="13">
        <v>0.78657625639628104</v>
      </c>
      <c r="U52" s="13">
        <v>-1.6343086</v>
      </c>
      <c r="V52" s="13">
        <v>0.19433784245302399</v>
      </c>
      <c r="W52" s="13">
        <v>-1.7758068</v>
      </c>
      <c r="X52" s="13">
        <v>5.5277468610530803E-2</v>
      </c>
      <c r="Y52" s="13">
        <v>-1.1549662999999999</v>
      </c>
      <c r="Z52" s="13">
        <v>0.74110843699970896</v>
      </c>
      <c r="AA52" s="13">
        <v>1</v>
      </c>
      <c r="AB52" s="13">
        <v>1</v>
      </c>
      <c r="AC52" s="13">
        <v>-7.7242211999999997</v>
      </c>
      <c r="AD52" s="13">
        <v>1</v>
      </c>
      <c r="AE52" s="13">
        <v>-1.6815144</v>
      </c>
      <c r="AF52" s="13">
        <v>1</v>
      </c>
      <c r="AG52" s="13">
        <v>-1.1834518999999999</v>
      </c>
      <c r="AH52" s="13">
        <v>1</v>
      </c>
      <c r="AI52" s="13">
        <v>1</v>
      </c>
      <c r="AJ52" s="13">
        <v>1</v>
      </c>
    </row>
    <row r="53" spans="1:36" ht="13.9" x14ac:dyDescent="0.4">
      <c r="A53" s="21" t="s">
        <v>145</v>
      </c>
      <c r="B53" s="15">
        <f t="shared" si="1"/>
        <v>10.819232292330888</v>
      </c>
      <c r="C53" s="14" t="s">
        <v>48</v>
      </c>
      <c r="D53" s="15">
        <v>0.78841243419999996</v>
      </c>
      <c r="E53" s="15">
        <v>1.7340397062699999</v>
      </c>
      <c r="F53" s="22">
        <v>0.1602738216</v>
      </c>
      <c r="G53" s="13">
        <v>-1.6144908</v>
      </c>
      <c r="H53" s="13">
        <v>0.30172471397802803</v>
      </c>
      <c r="I53" s="13">
        <v>-1.4410171000000001</v>
      </c>
      <c r="J53" s="13">
        <v>0.88136497300000005</v>
      </c>
      <c r="K53" s="13">
        <v>-21.797826700000002</v>
      </c>
      <c r="L53" s="13">
        <v>5.0385728726168201E-11</v>
      </c>
      <c r="M53" s="13">
        <v>-2.0345433000000002</v>
      </c>
      <c r="N53" s="13">
        <v>7.7372739880294805E-2</v>
      </c>
      <c r="O53" s="13">
        <v>-8.2761233000000001</v>
      </c>
      <c r="P53" s="13">
        <v>1.12745340891742E-10</v>
      </c>
      <c r="Q53" s="13">
        <v>-1.2410559000000001</v>
      </c>
      <c r="R53" s="13">
        <v>0.85435705033366205</v>
      </c>
      <c r="S53" s="13">
        <v>-1.1667917000000001</v>
      </c>
      <c r="T53" s="13">
        <v>0.89263824923751001</v>
      </c>
      <c r="U53" s="13">
        <v>-1.6896225</v>
      </c>
      <c r="V53" s="13">
        <v>0.197272366742206</v>
      </c>
      <c r="W53" s="13">
        <v>-1.721765</v>
      </c>
      <c r="X53" s="13">
        <v>9.9270847435163997E-2</v>
      </c>
      <c r="Y53" s="13">
        <v>1.3773088</v>
      </c>
      <c r="Z53" s="13">
        <v>0.410411790826338</v>
      </c>
      <c r="AA53" s="13">
        <v>-1.0474203</v>
      </c>
      <c r="AB53" s="13">
        <v>1</v>
      </c>
      <c r="AC53" s="13">
        <v>-2.1220867999999999</v>
      </c>
      <c r="AD53" s="13">
        <v>1</v>
      </c>
      <c r="AE53" s="13">
        <v>-25.99173</v>
      </c>
      <c r="AF53" s="13">
        <v>1</v>
      </c>
      <c r="AG53" s="13">
        <v>1.1040915</v>
      </c>
      <c r="AH53" s="13">
        <v>0.98111518631139305</v>
      </c>
      <c r="AI53" s="13">
        <v>-5.1386276000000004</v>
      </c>
      <c r="AJ53" s="13">
        <v>1</v>
      </c>
    </row>
    <row r="54" spans="1:36" ht="13.9" x14ac:dyDescent="0.4">
      <c r="A54" s="21" t="s">
        <v>153</v>
      </c>
      <c r="B54" s="15">
        <f t="shared" si="1"/>
        <v>10.424198538158898</v>
      </c>
      <c r="C54" s="14" t="s">
        <v>48</v>
      </c>
      <c r="D54" s="15">
        <v>1.9520854160000001</v>
      </c>
      <c r="E54" s="15">
        <v>1.6787745359499999</v>
      </c>
      <c r="F54" s="22">
        <v>0.16104590965000001</v>
      </c>
      <c r="G54" s="13">
        <v>3.1902898999999998</v>
      </c>
      <c r="H54" s="13">
        <v>1</v>
      </c>
      <c r="I54" s="13">
        <v>2.6720516999999999</v>
      </c>
      <c r="J54" s="13">
        <v>1</v>
      </c>
      <c r="K54" s="13">
        <v>5.1304578999999997</v>
      </c>
      <c r="L54" s="13">
        <v>1</v>
      </c>
      <c r="M54" s="13">
        <v>1.7080526</v>
      </c>
      <c r="N54" s="13">
        <v>1</v>
      </c>
      <c r="O54" s="13">
        <v>7.1473139999999997</v>
      </c>
      <c r="P54" s="13">
        <v>4.7979647169024703E-4</v>
      </c>
      <c r="Q54" s="13">
        <v>-1.1446164999999999</v>
      </c>
      <c r="R54" s="13">
        <v>1</v>
      </c>
      <c r="S54" s="13">
        <v>1.2561385</v>
      </c>
      <c r="T54" s="13">
        <v>1</v>
      </c>
      <c r="U54" s="13">
        <v>-2.8588874999999998</v>
      </c>
      <c r="V54" s="13">
        <v>1</v>
      </c>
      <c r="W54" s="13">
        <v>1.563313</v>
      </c>
      <c r="X54" s="13">
        <v>1</v>
      </c>
      <c r="Y54" s="13">
        <v>-1.9742217</v>
      </c>
      <c r="Z54" s="13">
        <v>1</v>
      </c>
      <c r="AA54" s="13">
        <v>7.3823173999999998</v>
      </c>
      <c r="AB54" s="13">
        <v>1</v>
      </c>
      <c r="AC54" s="13">
        <v>1</v>
      </c>
      <c r="AD54" s="13">
        <v>1</v>
      </c>
      <c r="AE54" s="13">
        <v>8.5583644999999997</v>
      </c>
      <c r="AF54" s="13">
        <v>1</v>
      </c>
      <c r="AG54" s="13">
        <v>33.0958459</v>
      </c>
      <c r="AH54" s="13">
        <v>1</v>
      </c>
      <c r="AI54" s="13">
        <v>28.859417400000002</v>
      </c>
      <c r="AJ54" s="13">
        <v>1</v>
      </c>
    </row>
    <row r="55" spans="1:36" ht="13.9" x14ac:dyDescent="0.4">
      <c r="A55" s="21" t="s">
        <v>105</v>
      </c>
      <c r="B55" s="15">
        <f t="shared" si="1"/>
        <v>14.883528644372868</v>
      </c>
      <c r="C55" s="14" t="s">
        <v>48</v>
      </c>
      <c r="D55" s="15">
        <v>1.1739714991000001</v>
      </c>
      <c r="E55" s="15">
        <v>1.66092627739</v>
      </c>
      <c r="F55" s="22">
        <v>0.11159492598</v>
      </c>
      <c r="G55" s="13">
        <v>-1.6915353</v>
      </c>
      <c r="H55" s="13">
        <v>0.284177291127855</v>
      </c>
      <c r="I55" s="13">
        <v>1.005978</v>
      </c>
      <c r="J55" s="13">
        <v>0.99803596530000005</v>
      </c>
      <c r="K55" s="13">
        <v>-1.5716323000000001</v>
      </c>
      <c r="L55" s="13">
        <v>0.222515704808147</v>
      </c>
      <c r="M55" s="13">
        <v>1.2117135000000001</v>
      </c>
      <c r="N55" s="13">
        <v>0.75351668868648602</v>
      </c>
      <c r="O55" s="13">
        <v>-1.7160454999999999</v>
      </c>
      <c r="P55" s="13">
        <v>0.12618525514562901</v>
      </c>
      <c r="Q55" s="13">
        <v>-1.1234622000000001</v>
      </c>
      <c r="R55" s="13">
        <v>0.93151908125822103</v>
      </c>
      <c r="S55" s="13">
        <v>1.0989621999999999</v>
      </c>
      <c r="T55" s="13">
        <v>0.92512547233742304</v>
      </c>
      <c r="U55" s="13">
        <v>1.0662178</v>
      </c>
      <c r="V55" s="13">
        <v>0.93352014793818505</v>
      </c>
      <c r="W55" s="13">
        <v>1.2913026000000001</v>
      </c>
      <c r="X55" s="13">
        <v>0.427259882000184</v>
      </c>
      <c r="Y55" s="13">
        <v>1.332336</v>
      </c>
      <c r="Z55" s="13">
        <v>0.38611600724869999</v>
      </c>
      <c r="AA55" s="13">
        <v>1.6356351</v>
      </c>
      <c r="AB55" s="13">
        <v>1</v>
      </c>
      <c r="AC55" s="13">
        <v>6.1548965000000004</v>
      </c>
      <c r="AD55" s="13">
        <v>1</v>
      </c>
      <c r="AE55" s="13">
        <v>-1.2234986000000001</v>
      </c>
      <c r="AF55" s="13">
        <v>1</v>
      </c>
      <c r="AG55" s="13">
        <v>1.0196765999999999</v>
      </c>
      <c r="AH55" s="13">
        <v>0.99933914703289095</v>
      </c>
      <c r="AI55" s="13">
        <v>-3.0236078000000002</v>
      </c>
      <c r="AJ55" s="13">
        <v>1</v>
      </c>
    </row>
    <row r="56" spans="1:36" ht="13.9" x14ac:dyDescent="0.4">
      <c r="A56" s="21" t="s">
        <v>136</v>
      </c>
      <c r="B56" s="15">
        <f t="shared" si="1"/>
        <v>11.525710515571284</v>
      </c>
      <c r="C56" s="14" t="s">
        <v>48</v>
      </c>
      <c r="D56" s="15">
        <v>0.65088406710000002</v>
      </c>
      <c r="E56" s="15">
        <v>1.66065938527</v>
      </c>
      <c r="F56" s="22">
        <v>0.14408303791999999</v>
      </c>
      <c r="G56" s="13">
        <v>-1.0471956</v>
      </c>
      <c r="H56" s="13">
        <v>1</v>
      </c>
      <c r="I56" s="13">
        <v>1.1031522</v>
      </c>
      <c r="J56" s="13">
        <v>0.98973396209999998</v>
      </c>
      <c r="K56" s="13">
        <v>-34.446088199999998</v>
      </c>
      <c r="L56" s="13">
        <v>1</v>
      </c>
      <c r="M56" s="13">
        <v>-1.3897200999999999</v>
      </c>
      <c r="N56" s="13">
        <v>1</v>
      </c>
      <c r="O56" s="13">
        <v>-3.8566950000000002</v>
      </c>
      <c r="P56" s="13">
        <v>1</v>
      </c>
      <c r="Q56" s="13">
        <v>-1.2091622</v>
      </c>
      <c r="R56" s="13">
        <v>0.83076684598294503</v>
      </c>
      <c r="S56" s="13">
        <v>1.0038967999999999</v>
      </c>
      <c r="T56" s="13">
        <v>0.99714601021643201</v>
      </c>
      <c r="U56" s="13">
        <v>1.1173843000000001</v>
      </c>
      <c r="V56" s="13">
        <v>0.85926861506701502</v>
      </c>
      <c r="W56" s="13">
        <v>-1.4839614000000001</v>
      </c>
      <c r="X56" s="13">
        <v>0.16624777410358499</v>
      </c>
      <c r="Y56" s="13">
        <v>-1.4370959000000001</v>
      </c>
      <c r="Z56" s="13">
        <v>0.26493600083789198</v>
      </c>
      <c r="AA56" s="13">
        <v>1</v>
      </c>
      <c r="AB56" s="13">
        <v>1</v>
      </c>
      <c r="AC56" s="13">
        <v>6.0091961999999999</v>
      </c>
      <c r="AD56" s="13">
        <v>1</v>
      </c>
      <c r="AE56" s="13">
        <v>1.6459134</v>
      </c>
      <c r="AF56" s="13">
        <v>1</v>
      </c>
      <c r="AG56" s="13">
        <v>1.3830502</v>
      </c>
      <c r="AH56" s="13">
        <v>1</v>
      </c>
      <c r="AI56" s="13">
        <v>-45.946873500000002</v>
      </c>
      <c r="AJ56" s="13">
        <v>1</v>
      </c>
    </row>
    <row r="57" spans="1:36" ht="13.9" x14ac:dyDescent="0.4">
      <c r="A57" s="21" t="s">
        <v>143</v>
      </c>
      <c r="B57" s="15">
        <f t="shared" si="1"/>
        <v>10.927068140183989</v>
      </c>
      <c r="C57" s="14" t="s">
        <v>48</v>
      </c>
      <c r="D57" s="15">
        <v>0.8681664482</v>
      </c>
      <c r="E57" s="15">
        <v>1.6377855664000001</v>
      </c>
      <c r="F57" s="22">
        <v>0.14988334888999999</v>
      </c>
      <c r="G57" s="13">
        <v>-1.4629581</v>
      </c>
      <c r="H57" s="13">
        <v>0.51199142855767898</v>
      </c>
      <c r="I57" s="13">
        <v>1.0968833</v>
      </c>
      <c r="J57" s="13">
        <v>0.99348376220000001</v>
      </c>
      <c r="K57" s="13">
        <v>-3.7979147000000002</v>
      </c>
      <c r="L57" s="13">
        <v>8.5798558352772703E-4</v>
      </c>
      <c r="M57" s="13">
        <v>-1.2404506</v>
      </c>
      <c r="N57" s="13">
        <v>0.75351668868648602</v>
      </c>
      <c r="O57" s="13">
        <v>-3.0911623000000001</v>
      </c>
      <c r="P57" s="13">
        <v>2.62109896885836E-3</v>
      </c>
      <c r="Q57" s="13">
        <v>-1.2253335999999999</v>
      </c>
      <c r="R57" s="13">
        <v>0.85089118337089298</v>
      </c>
      <c r="S57" s="13">
        <v>1.0200165000000001</v>
      </c>
      <c r="T57" s="13">
        <v>0.98669862853476697</v>
      </c>
      <c r="U57" s="13">
        <v>-1.3426058999999999</v>
      </c>
      <c r="V57" s="13">
        <v>0.55526475017270405</v>
      </c>
      <c r="W57" s="13">
        <v>-1.5993563</v>
      </c>
      <c r="X57" s="13">
        <v>0.13388131287378299</v>
      </c>
      <c r="Y57" s="13">
        <v>-1.8982652</v>
      </c>
      <c r="Z57" s="13">
        <v>3.5916854933324402E-2</v>
      </c>
      <c r="AA57" s="13">
        <v>2.4661651</v>
      </c>
      <c r="AB57" s="13">
        <v>1</v>
      </c>
      <c r="AC57" s="13">
        <v>1.0845855</v>
      </c>
      <c r="AD57" s="13">
        <v>1</v>
      </c>
      <c r="AE57" s="13">
        <v>-2.2828282</v>
      </c>
      <c r="AF57" s="13">
        <v>1</v>
      </c>
      <c r="AG57" s="13">
        <v>1.4273422</v>
      </c>
      <c r="AH57" s="13">
        <v>0.939777971472046</v>
      </c>
      <c r="AI57" s="13">
        <v>-2.3315757000000001</v>
      </c>
      <c r="AJ57" s="13">
        <v>1</v>
      </c>
    </row>
    <row r="58" spans="1:36" s="2" customFormat="1" ht="13.9" x14ac:dyDescent="0.4">
      <c r="A58" s="21" t="s">
        <v>119</v>
      </c>
      <c r="B58" s="15">
        <f t="shared" si="1"/>
        <v>13.180165392842145</v>
      </c>
      <c r="C58" s="14" t="s">
        <v>48</v>
      </c>
      <c r="D58" s="15">
        <v>1.3438755043999999</v>
      </c>
      <c r="E58" s="15">
        <v>1.5947370813299999</v>
      </c>
      <c r="F58" s="22">
        <v>0.12099522531</v>
      </c>
      <c r="G58" s="13">
        <v>-2.4255013999999999</v>
      </c>
      <c r="H58" s="13">
        <v>5.8430521495709903E-2</v>
      </c>
      <c r="I58" s="13">
        <v>-1.8931115000000001</v>
      </c>
      <c r="J58" s="13">
        <v>0.60145174800000001</v>
      </c>
      <c r="K58" s="13">
        <v>-5.4062029999999996</v>
      </c>
      <c r="L58" s="13">
        <v>8.69176785399225E-5</v>
      </c>
      <c r="M58" s="13">
        <v>-2.2148262000000001</v>
      </c>
      <c r="N58" s="13">
        <v>6.0546245612059797E-2</v>
      </c>
      <c r="O58" s="13">
        <v>-6.6760434000000002</v>
      </c>
      <c r="P58" s="13">
        <v>5.3693505487042299E-8</v>
      </c>
      <c r="Q58" s="13">
        <v>-1.0733490000000001</v>
      </c>
      <c r="R58" s="13">
        <v>0.97032524927161001</v>
      </c>
      <c r="S58" s="13">
        <v>-1.1430258</v>
      </c>
      <c r="T58" s="13">
        <v>0.898221999660056</v>
      </c>
      <c r="U58" s="13">
        <v>-1.3827381999999999</v>
      </c>
      <c r="V58" s="13">
        <v>0.48025294793284701</v>
      </c>
      <c r="W58" s="13">
        <v>1.0509307999999999</v>
      </c>
      <c r="X58" s="13">
        <v>0.91947321610488097</v>
      </c>
      <c r="Y58" s="13">
        <v>-1.2715563999999999</v>
      </c>
      <c r="Z58" s="13">
        <v>0.56073847591945902</v>
      </c>
      <c r="AA58" s="13">
        <v>2.9100362999999998</v>
      </c>
      <c r="AB58" s="13">
        <v>1</v>
      </c>
      <c r="AC58" s="13">
        <v>1</v>
      </c>
      <c r="AD58" s="13">
        <v>1</v>
      </c>
      <c r="AE58" s="13">
        <v>-1.0516027999999999</v>
      </c>
      <c r="AF58" s="13">
        <v>1</v>
      </c>
      <c r="AG58" s="13">
        <v>1.6352445</v>
      </c>
      <c r="AH58" s="13">
        <v>1</v>
      </c>
      <c r="AI58" s="13">
        <v>-3.092578</v>
      </c>
      <c r="AJ58" s="13">
        <v>1</v>
      </c>
    </row>
    <row r="59" spans="1:36" s="2" customFormat="1" ht="13.9" x14ac:dyDescent="0.4">
      <c r="A59" s="21" t="s">
        <v>112</v>
      </c>
      <c r="B59" s="15">
        <f t="shared" si="1"/>
        <v>14.271333270391269</v>
      </c>
      <c r="C59" s="14" t="s">
        <v>48</v>
      </c>
      <c r="D59" s="15">
        <v>45.279291518400001</v>
      </c>
      <c r="E59" s="15">
        <v>1.5881321712700001</v>
      </c>
      <c r="F59" s="22">
        <v>0.11128127563</v>
      </c>
      <c r="G59" s="13">
        <v>1.2716384000000001</v>
      </c>
      <c r="H59" s="13">
        <v>1</v>
      </c>
      <c r="I59" s="13">
        <v>-77.294694800000002</v>
      </c>
      <c r="J59" s="13">
        <v>1</v>
      </c>
      <c r="K59" s="13">
        <v>-1.1412821</v>
      </c>
      <c r="L59" s="13">
        <v>0.92693458030018705</v>
      </c>
      <c r="M59" s="13">
        <v>-26.1120847</v>
      </c>
      <c r="N59" s="13">
        <v>3.5158177569164097E-2</v>
      </c>
      <c r="O59" s="13">
        <v>15.4081045</v>
      </c>
      <c r="P59" s="13">
        <v>2.6907219346401098E-2</v>
      </c>
      <c r="Q59" s="13">
        <v>-1.4138192000000001</v>
      </c>
      <c r="R59" s="13">
        <v>0.81908446696265003</v>
      </c>
      <c r="S59" s="13">
        <v>-1.07064</v>
      </c>
      <c r="T59" s="13">
        <v>0.97209158510025195</v>
      </c>
      <c r="U59" s="13">
        <v>-1.2686721000000001</v>
      </c>
      <c r="V59" s="13">
        <v>0.81348713162799002</v>
      </c>
      <c r="W59" s="13">
        <v>-1.6907266999999999</v>
      </c>
      <c r="X59" s="13">
        <v>0.332805862934548</v>
      </c>
      <c r="Y59" s="13">
        <v>1.2162963</v>
      </c>
      <c r="Z59" s="13">
        <v>0.77345954949858398</v>
      </c>
      <c r="AA59" s="13">
        <v>4.9478669999999996</v>
      </c>
      <c r="AB59" s="13">
        <v>1</v>
      </c>
      <c r="AC59" s="13">
        <v>10.2581528</v>
      </c>
      <c r="AD59" s="13">
        <v>1</v>
      </c>
      <c r="AE59" s="13">
        <v>3.8861192</v>
      </c>
      <c r="AF59" s="13">
        <v>1</v>
      </c>
      <c r="AG59" s="13">
        <v>7.8435017</v>
      </c>
      <c r="AH59" s="13">
        <v>1</v>
      </c>
      <c r="AI59" s="13">
        <v>6.1370686000000001</v>
      </c>
      <c r="AJ59" s="13">
        <v>1</v>
      </c>
    </row>
    <row r="60" spans="1:36" s="2" customFormat="1" ht="13.9" x14ac:dyDescent="0.4">
      <c r="A60" s="21" t="s">
        <v>92</v>
      </c>
      <c r="B60" s="15">
        <f t="shared" si="1"/>
        <v>17.399560419623036</v>
      </c>
      <c r="C60" s="14" t="s">
        <v>48</v>
      </c>
      <c r="D60" s="15">
        <v>0.85627120450000005</v>
      </c>
      <c r="E60" s="15">
        <v>1.5520841863699999</v>
      </c>
      <c r="F60" s="22">
        <v>8.9202494140000005E-2</v>
      </c>
      <c r="G60" s="13">
        <v>-1.2640798</v>
      </c>
      <c r="H60" s="13">
        <v>0.75292095157935102</v>
      </c>
      <c r="I60" s="13">
        <v>1.0437255000000001</v>
      </c>
      <c r="J60" s="13">
        <v>0.99510468149999998</v>
      </c>
      <c r="K60" s="13">
        <v>-2.8045724000000001</v>
      </c>
      <c r="L60" s="13">
        <v>2.5243701371027501E-2</v>
      </c>
      <c r="M60" s="13">
        <v>1.0241089999999999</v>
      </c>
      <c r="N60" s="13">
        <v>0.98118684540502998</v>
      </c>
      <c r="O60" s="13">
        <v>-6.2033911000000002</v>
      </c>
      <c r="P60" s="13">
        <v>5.80063531682614E-5</v>
      </c>
      <c r="Q60" s="13">
        <v>1.1239564</v>
      </c>
      <c r="R60" s="13">
        <v>0.93548293332728905</v>
      </c>
      <c r="S60" s="13">
        <v>1.0428677</v>
      </c>
      <c r="T60" s="13">
        <v>0.97209158510025195</v>
      </c>
      <c r="U60" s="13">
        <v>1.0069494999999999</v>
      </c>
      <c r="V60" s="13">
        <v>0.99538356798781702</v>
      </c>
      <c r="W60" s="13">
        <v>-1.0201077999999999</v>
      </c>
      <c r="X60" s="13">
        <v>0.97180826890606997</v>
      </c>
      <c r="Y60" s="13">
        <v>-1.2403001</v>
      </c>
      <c r="Z60" s="13">
        <v>0.58310296741142698</v>
      </c>
      <c r="AA60" s="13">
        <v>1.0075609999999999</v>
      </c>
      <c r="AB60" s="13">
        <v>1</v>
      </c>
      <c r="AC60" s="13">
        <v>1</v>
      </c>
      <c r="AD60" s="13">
        <v>1</v>
      </c>
      <c r="AE60" s="13">
        <v>-1.7900522999999999</v>
      </c>
      <c r="AF60" s="13">
        <v>1</v>
      </c>
      <c r="AG60" s="13">
        <v>1.8650643</v>
      </c>
      <c r="AH60" s="13">
        <v>1</v>
      </c>
      <c r="AI60" s="13">
        <v>-1.8383016999999999</v>
      </c>
      <c r="AJ60" s="13">
        <v>1</v>
      </c>
    </row>
    <row r="61" spans="1:36" ht="13.9" x14ac:dyDescent="0.4">
      <c r="A61" s="21" t="s">
        <v>123</v>
      </c>
      <c r="B61" s="15">
        <f t="shared" si="1"/>
        <v>12.78481426773652</v>
      </c>
      <c r="C61" s="14" t="s">
        <v>48</v>
      </c>
      <c r="D61" s="15">
        <v>0.70358432729999998</v>
      </c>
      <c r="E61" s="15">
        <v>1.3976262214799999</v>
      </c>
      <c r="F61" s="22">
        <v>0.10931924329999999</v>
      </c>
      <c r="G61" s="13">
        <v>-1.5247432000000001</v>
      </c>
      <c r="H61" s="13">
        <v>0.69123817539507504</v>
      </c>
      <c r="I61" s="13">
        <v>1.2047264</v>
      </c>
      <c r="J61" s="13">
        <v>0.98811683120000005</v>
      </c>
      <c r="K61" s="13">
        <v>-1.4777243</v>
      </c>
      <c r="L61" s="13">
        <v>0.584941011319422</v>
      </c>
      <c r="M61" s="13">
        <v>-1.2908172</v>
      </c>
      <c r="N61" s="13">
        <v>0.81824382367843695</v>
      </c>
      <c r="O61" s="13">
        <v>1.9942276999999999</v>
      </c>
      <c r="P61" s="13">
        <v>0.27615084468927498</v>
      </c>
      <c r="Q61" s="13">
        <v>-1.0706888000000001</v>
      </c>
      <c r="R61" s="13">
        <v>0.98118431171271503</v>
      </c>
      <c r="S61" s="13">
        <v>-1.0321821</v>
      </c>
      <c r="T61" s="13">
        <v>0.98590872532014795</v>
      </c>
      <c r="U61" s="13">
        <v>1.0658264</v>
      </c>
      <c r="V61" s="13">
        <v>0.963314061039796</v>
      </c>
      <c r="W61" s="13">
        <v>-1.0407808000000001</v>
      </c>
      <c r="X61" s="13">
        <v>0.96193407761324701</v>
      </c>
      <c r="Y61" s="13">
        <v>1.0642942</v>
      </c>
      <c r="Z61" s="13">
        <v>0.93095401557483304</v>
      </c>
      <c r="AA61" s="13">
        <v>-2.3444796000000001</v>
      </c>
      <c r="AB61" s="13">
        <v>1</v>
      </c>
      <c r="AC61" s="13">
        <v>-2.4849038000000001</v>
      </c>
      <c r="AD61" s="13">
        <v>1</v>
      </c>
      <c r="AE61" s="13">
        <v>1</v>
      </c>
      <c r="AF61" s="13">
        <v>1</v>
      </c>
      <c r="AG61" s="13">
        <v>2.1049665000000002</v>
      </c>
      <c r="AH61" s="13">
        <v>1</v>
      </c>
      <c r="AI61" s="13">
        <v>-1.8400122999999999</v>
      </c>
      <c r="AJ61" s="13">
        <v>1</v>
      </c>
    </row>
    <row r="62" spans="1:36" s="2" customFormat="1" ht="13.9" x14ac:dyDescent="0.4">
      <c r="A62" s="21" t="s">
        <v>91</v>
      </c>
      <c r="B62" s="15">
        <f t="shared" si="1"/>
        <v>17.751898799847407</v>
      </c>
      <c r="C62" s="14" t="s">
        <v>48</v>
      </c>
      <c r="D62" s="15">
        <v>0.78336439690000004</v>
      </c>
      <c r="E62" s="15">
        <v>1.3643922552200001</v>
      </c>
      <c r="F62" s="22">
        <v>7.6858947349999998E-2</v>
      </c>
      <c r="G62" s="13">
        <v>-1.7595619</v>
      </c>
      <c r="H62" s="13">
        <v>1</v>
      </c>
      <c r="I62" s="13">
        <v>1.4004055</v>
      </c>
      <c r="J62" s="13">
        <v>0.92602413930000005</v>
      </c>
      <c r="K62" s="13">
        <v>-5.9782650999999998</v>
      </c>
      <c r="L62" s="13">
        <v>1</v>
      </c>
      <c r="M62" s="13">
        <v>1.5804878</v>
      </c>
      <c r="N62" s="13">
        <v>1</v>
      </c>
      <c r="O62" s="13">
        <v>-1.8269074999999999</v>
      </c>
      <c r="P62" s="13">
        <v>0.11061434882096401</v>
      </c>
      <c r="Q62" s="13">
        <v>-1.5803844</v>
      </c>
      <c r="R62" s="13">
        <v>0.37757011137798202</v>
      </c>
      <c r="S62" s="13">
        <v>1.2276050999999999</v>
      </c>
      <c r="T62" s="13">
        <v>0.83595884850707802</v>
      </c>
      <c r="U62" s="13">
        <v>1.2765603999999999</v>
      </c>
      <c r="V62" s="13">
        <v>0.67571479615282404</v>
      </c>
      <c r="W62" s="13">
        <v>1.3033386</v>
      </c>
      <c r="X62" s="13">
        <v>0.48470225758650098</v>
      </c>
      <c r="Y62" s="13">
        <v>1.153189</v>
      </c>
      <c r="Z62" s="13">
        <v>0.76212120659460003</v>
      </c>
      <c r="AA62" s="13">
        <v>1.8642216</v>
      </c>
      <c r="AB62" s="13">
        <v>1</v>
      </c>
      <c r="AC62" s="13">
        <v>1.1178612999999999</v>
      </c>
      <c r="AD62" s="13">
        <v>1</v>
      </c>
      <c r="AE62" s="13">
        <v>-1.6525186999999999</v>
      </c>
      <c r="AF62" s="13">
        <v>1</v>
      </c>
      <c r="AG62" s="13">
        <v>3.3310243000000002</v>
      </c>
      <c r="AH62" s="13">
        <v>1</v>
      </c>
      <c r="AI62" s="13">
        <v>1.5947271999999999</v>
      </c>
      <c r="AJ62" s="13">
        <v>1</v>
      </c>
    </row>
    <row r="63" spans="1:36" s="2" customFormat="1" ht="13.9" x14ac:dyDescent="0.4">
      <c r="A63" s="21" t="s">
        <v>156</v>
      </c>
      <c r="B63" s="15">
        <f t="shared" si="1"/>
        <v>10.286795142825563</v>
      </c>
      <c r="C63" s="14" t="s">
        <v>48</v>
      </c>
      <c r="D63" s="15">
        <v>0.65330346500000003</v>
      </c>
      <c r="E63" s="15">
        <v>1.23688242145</v>
      </c>
      <c r="F63" s="22">
        <v>0.12023982244</v>
      </c>
      <c r="G63" s="13">
        <v>-1.3200859</v>
      </c>
      <c r="H63" s="13">
        <v>0.65316892847130803</v>
      </c>
      <c r="I63" s="13">
        <v>1.0439852999999999</v>
      </c>
      <c r="J63" s="13">
        <v>0.99510468149999998</v>
      </c>
      <c r="K63" s="13">
        <v>-2.0295420000000002</v>
      </c>
      <c r="L63" s="13">
        <v>7.6993265314674098E-2</v>
      </c>
      <c r="M63" s="13">
        <v>-1.0266055999999999</v>
      </c>
      <c r="N63" s="13">
        <v>0.97479274633324897</v>
      </c>
      <c r="O63" s="13">
        <v>-1.4524375</v>
      </c>
      <c r="P63" s="13">
        <v>0.34430395702142802</v>
      </c>
      <c r="Q63" s="13">
        <v>-1.0401828</v>
      </c>
      <c r="R63" s="13">
        <v>0.98104337170418299</v>
      </c>
      <c r="S63" s="13">
        <v>-1.0446318999999999</v>
      </c>
      <c r="T63" s="13">
        <v>0.96834199720054404</v>
      </c>
      <c r="U63" s="13">
        <v>-1.0529592000000001</v>
      </c>
      <c r="V63" s="13">
        <v>0.94249315042658299</v>
      </c>
      <c r="W63" s="13">
        <v>-1.0039281</v>
      </c>
      <c r="X63" s="13">
        <v>0.99308509478276197</v>
      </c>
      <c r="Y63" s="13">
        <v>-1.0892964000000001</v>
      </c>
      <c r="Z63" s="13">
        <v>0.81955502602705799</v>
      </c>
      <c r="AA63" s="13">
        <v>-1.2713516</v>
      </c>
      <c r="AB63" s="13">
        <v>1</v>
      </c>
      <c r="AC63" s="13">
        <v>1.3479601000000001</v>
      </c>
      <c r="AD63" s="13">
        <v>1</v>
      </c>
      <c r="AE63" s="13">
        <v>-1.8424765000000001</v>
      </c>
      <c r="AF63" s="13">
        <v>1</v>
      </c>
      <c r="AG63" s="13">
        <v>1.2652462</v>
      </c>
      <c r="AH63" s="13">
        <v>0.94714353363204695</v>
      </c>
      <c r="AI63" s="13">
        <v>-1.2980372</v>
      </c>
      <c r="AJ63" s="13">
        <v>1</v>
      </c>
    </row>
    <row r="64" spans="1:36" ht="13.9" x14ac:dyDescent="0.4">
      <c r="A64" s="21" t="s">
        <v>146</v>
      </c>
      <c r="B64" s="15">
        <f t="shared" si="1"/>
        <v>10.73496562600409</v>
      </c>
      <c r="C64" s="14" t="s">
        <v>48</v>
      </c>
      <c r="D64" s="15">
        <v>1.0000411895000001</v>
      </c>
      <c r="E64" s="15">
        <v>1.1786756469199999</v>
      </c>
      <c r="F64" s="22">
        <v>0.10979780355</v>
      </c>
      <c r="G64" s="13">
        <v>-1.2911319999999999</v>
      </c>
      <c r="H64" s="13">
        <v>1</v>
      </c>
      <c r="I64" s="13">
        <v>-2.0267707000000001</v>
      </c>
      <c r="J64" s="13">
        <v>1</v>
      </c>
      <c r="K64" s="13">
        <v>-3.5151846</v>
      </c>
      <c r="L64" s="13">
        <v>1</v>
      </c>
      <c r="M64" s="13">
        <v>-1.0692158</v>
      </c>
      <c r="N64" s="13">
        <v>0.92220583483665097</v>
      </c>
      <c r="O64" s="13">
        <v>-1.8087076</v>
      </c>
      <c r="P64" s="13">
        <v>1</v>
      </c>
      <c r="Q64" s="13">
        <v>-1.9212073000000001</v>
      </c>
      <c r="R64" s="13">
        <v>1</v>
      </c>
      <c r="S64" s="13">
        <v>-2.7940111000000001</v>
      </c>
      <c r="T64" s="13">
        <v>1</v>
      </c>
      <c r="U64" s="13">
        <v>-2.0967387</v>
      </c>
      <c r="V64" s="13">
        <v>1</v>
      </c>
      <c r="W64" s="13">
        <v>-2.6339883999999998</v>
      </c>
      <c r="X64" s="13">
        <v>1</v>
      </c>
      <c r="Y64" s="13">
        <v>-1.3594558999999999</v>
      </c>
      <c r="Z64" s="13">
        <v>1</v>
      </c>
      <c r="AA64" s="13">
        <v>1.8676277999999999</v>
      </c>
      <c r="AB64" s="13">
        <v>1</v>
      </c>
      <c r="AC64" s="13">
        <v>4.6322878000000003</v>
      </c>
      <c r="AD64" s="13">
        <v>1</v>
      </c>
      <c r="AE64" s="13">
        <v>2.9087383999999998</v>
      </c>
      <c r="AF64" s="13">
        <v>1</v>
      </c>
      <c r="AG64" s="13">
        <v>4.2287176999999998</v>
      </c>
      <c r="AH64" s="13">
        <v>1</v>
      </c>
      <c r="AI64" s="13">
        <v>2.42327</v>
      </c>
      <c r="AJ64" s="13">
        <v>1</v>
      </c>
    </row>
    <row r="65" spans="1:36" ht="13.9" x14ac:dyDescent="0.4">
      <c r="A65" s="21" t="s">
        <v>52</v>
      </c>
      <c r="B65" s="15">
        <f t="shared" si="1"/>
        <v>86.570280691694421</v>
      </c>
      <c r="C65" s="14" t="s">
        <v>48</v>
      </c>
      <c r="D65" s="15">
        <v>0.58809524209999997</v>
      </c>
      <c r="E65" s="15">
        <v>1.1767645363300001</v>
      </c>
      <c r="F65" s="22">
        <v>1.3593169929999999E-2</v>
      </c>
      <c r="G65" s="13">
        <v>-1.8712027</v>
      </c>
      <c r="H65" s="13">
        <v>1</v>
      </c>
      <c r="I65" s="13">
        <v>1.2739727999999999</v>
      </c>
      <c r="J65" s="13">
        <v>0.97073326390000003</v>
      </c>
      <c r="K65" s="13">
        <v>-3.9040856000000002</v>
      </c>
      <c r="L65" s="13">
        <v>1</v>
      </c>
      <c r="M65" s="13">
        <v>-1.5047467999999999</v>
      </c>
      <c r="N65" s="13">
        <v>1</v>
      </c>
      <c r="O65" s="13">
        <v>-2.3936266000000002</v>
      </c>
      <c r="P65" s="13">
        <v>1</v>
      </c>
      <c r="Q65" s="13">
        <v>-1.0030098999999999</v>
      </c>
      <c r="R65" s="13">
        <v>0.99961920580208796</v>
      </c>
      <c r="S65" s="13">
        <v>-1.3597950000000001</v>
      </c>
      <c r="T65" s="13">
        <v>0.71817054706281502</v>
      </c>
      <c r="U65" s="13">
        <v>-1.0945248000000001</v>
      </c>
      <c r="V65" s="13">
        <v>0.91933086195976099</v>
      </c>
      <c r="W65" s="13">
        <v>-1.2240666</v>
      </c>
      <c r="X65" s="13">
        <v>0.65090542993070399</v>
      </c>
      <c r="Y65" s="13">
        <v>-1.5218001999999999</v>
      </c>
      <c r="Z65" s="13">
        <v>0.31866517344365802</v>
      </c>
      <c r="AA65" s="13">
        <v>2.4607725</v>
      </c>
      <c r="AB65" s="13">
        <v>1</v>
      </c>
      <c r="AC65" s="13">
        <v>2.2357225999999999</v>
      </c>
      <c r="AD65" s="13">
        <v>1</v>
      </c>
      <c r="AE65" s="13">
        <v>16.6412643</v>
      </c>
      <c r="AF65" s="13">
        <v>1</v>
      </c>
      <c r="AG65" s="13">
        <v>6.2919445999999999</v>
      </c>
      <c r="AH65" s="13">
        <v>1</v>
      </c>
      <c r="AI65" s="13">
        <v>1</v>
      </c>
      <c r="AJ65" s="13">
        <v>1</v>
      </c>
    </row>
    <row r="66" spans="1:36" ht="13.9" x14ac:dyDescent="0.4">
      <c r="A66" s="21" t="s">
        <v>61</v>
      </c>
      <c r="B66" s="15">
        <f t="shared" si="1"/>
        <v>38.971947192264146</v>
      </c>
      <c r="C66" s="14" t="s">
        <v>48</v>
      </c>
      <c r="D66" s="15">
        <v>0.75768065510000004</v>
      </c>
      <c r="E66" s="15">
        <v>1.1398767668600001</v>
      </c>
      <c r="F66" s="22">
        <v>2.9248648039999998E-2</v>
      </c>
      <c r="G66" s="13">
        <v>1.16059</v>
      </c>
      <c r="H66" s="13">
        <v>1</v>
      </c>
      <c r="I66" s="13">
        <v>-1.1913753</v>
      </c>
      <c r="J66" s="13">
        <v>1</v>
      </c>
      <c r="K66" s="13">
        <v>-30.3889833</v>
      </c>
      <c r="L66" s="13">
        <v>1</v>
      </c>
      <c r="M66" s="13">
        <v>-1.3857634000000001</v>
      </c>
      <c r="N66" s="13">
        <v>0.62198886411740895</v>
      </c>
      <c r="O66" s="13">
        <v>-8.1590547000000004</v>
      </c>
      <c r="P66" s="13">
        <v>1</v>
      </c>
      <c r="Q66" s="13">
        <v>1.5337571999999999</v>
      </c>
      <c r="R66" s="13">
        <v>0.55816974666828501</v>
      </c>
      <c r="S66" s="13">
        <v>-1.4846965999999999</v>
      </c>
      <c r="T66" s="13">
        <v>1</v>
      </c>
      <c r="U66" s="13">
        <v>-1.6881208000000001</v>
      </c>
      <c r="V66" s="13">
        <v>1</v>
      </c>
      <c r="W66" s="13">
        <v>1.3193708</v>
      </c>
      <c r="X66" s="13">
        <v>0.55598968956610695</v>
      </c>
      <c r="Y66" s="13">
        <v>-1.5034413</v>
      </c>
      <c r="Z66" s="13">
        <v>1</v>
      </c>
      <c r="AA66" s="13">
        <v>1</v>
      </c>
      <c r="AB66" s="13">
        <v>1</v>
      </c>
      <c r="AC66" s="13">
        <v>5.0303759000000001</v>
      </c>
      <c r="AD66" s="13">
        <v>1</v>
      </c>
      <c r="AE66" s="13">
        <v>1.9018588000000001</v>
      </c>
      <c r="AF66" s="13">
        <v>1</v>
      </c>
      <c r="AG66" s="13">
        <v>17.173629500000001</v>
      </c>
      <c r="AH66" s="13">
        <v>1</v>
      </c>
      <c r="AI66" s="13">
        <v>1.1317419</v>
      </c>
      <c r="AJ66" s="13">
        <v>1</v>
      </c>
    </row>
    <row r="67" spans="1:36" ht="13.9" x14ac:dyDescent="0.4">
      <c r="A67" s="21" t="s">
        <v>97</v>
      </c>
      <c r="B67" s="15">
        <f t="shared" si="1"/>
        <v>15.736586006508244</v>
      </c>
      <c r="C67" s="14" t="s">
        <v>48</v>
      </c>
      <c r="D67" s="15">
        <v>1.5183428701999999</v>
      </c>
      <c r="E67" s="15">
        <v>1.1388956320200001</v>
      </c>
      <c r="F67" s="22">
        <v>7.2372472120000003E-2</v>
      </c>
      <c r="G67" s="13">
        <v>-1.0563001000000001</v>
      </c>
      <c r="H67" s="13">
        <v>0.958617235782109</v>
      </c>
      <c r="I67" s="13">
        <v>-1.0201994999999999</v>
      </c>
      <c r="J67" s="13">
        <v>0.99732848650000006</v>
      </c>
      <c r="K67" s="13">
        <v>-1.4854251999999999</v>
      </c>
      <c r="L67" s="13">
        <v>0.50441854007557096</v>
      </c>
      <c r="M67" s="13">
        <v>-1.0716566000000001</v>
      </c>
      <c r="N67" s="13">
        <v>0.94761850541149095</v>
      </c>
      <c r="O67" s="13">
        <v>4.0264515999999997</v>
      </c>
      <c r="P67" s="13">
        <v>8.5912542242794106E-3</v>
      </c>
      <c r="Q67" s="13">
        <v>1.3304696</v>
      </c>
      <c r="R67" s="13">
        <v>0.77045575985673798</v>
      </c>
      <c r="S67" s="13">
        <v>-1.0442297</v>
      </c>
      <c r="T67" s="13">
        <v>0.97509226600378895</v>
      </c>
      <c r="U67" s="13">
        <v>1.1697864</v>
      </c>
      <c r="V67" s="13">
        <v>0.83718589857348502</v>
      </c>
      <c r="W67" s="13">
        <v>-1.0173612000000001</v>
      </c>
      <c r="X67" s="13">
        <v>0.98011356460619503</v>
      </c>
      <c r="Y67" s="13">
        <v>1.0130569</v>
      </c>
      <c r="Z67" s="13">
        <v>0.98422592482117399</v>
      </c>
      <c r="AA67" s="13">
        <v>2.5420881999999998</v>
      </c>
      <c r="AB67" s="13">
        <v>1</v>
      </c>
      <c r="AC67" s="13">
        <v>-1.1786544999999999</v>
      </c>
      <c r="AD67" s="13">
        <v>1</v>
      </c>
      <c r="AE67" s="13">
        <v>-2.3752502</v>
      </c>
      <c r="AF67" s="13">
        <v>1</v>
      </c>
      <c r="AG67" s="13">
        <v>3.6560847999999999</v>
      </c>
      <c r="AH67" s="13">
        <v>0.19103632782181201</v>
      </c>
      <c r="AI67" s="13">
        <v>-3.1045294000000001</v>
      </c>
      <c r="AJ67" s="13">
        <v>1</v>
      </c>
    </row>
    <row r="68" spans="1:36" s="2" customFormat="1" ht="13.9" x14ac:dyDescent="0.4">
      <c r="A68" s="21" t="s">
        <v>77</v>
      </c>
      <c r="B68" s="15">
        <f t="shared" si="1"/>
        <v>24.938359519116023</v>
      </c>
      <c r="C68" s="14" t="s">
        <v>48</v>
      </c>
      <c r="D68" s="15">
        <v>0.80936086689999998</v>
      </c>
      <c r="E68" s="15">
        <v>1.10217571985</v>
      </c>
      <c r="F68" s="22">
        <v>4.4195999299999997E-2</v>
      </c>
      <c r="G68" s="13">
        <v>1.1902881000000001</v>
      </c>
      <c r="H68" s="13">
        <v>1</v>
      </c>
      <c r="I68" s="13">
        <v>1.7003826</v>
      </c>
      <c r="J68" s="13">
        <v>0.76498923529999996</v>
      </c>
      <c r="K68" s="13">
        <v>1.4337632</v>
      </c>
      <c r="L68" s="13">
        <v>1</v>
      </c>
      <c r="M68" s="13">
        <v>1.4652206999999999</v>
      </c>
      <c r="N68" s="13">
        <v>0.44295744611754201</v>
      </c>
      <c r="O68" s="13">
        <v>2.0064842000000001</v>
      </c>
      <c r="P68" s="13">
        <v>3.4762316915428602E-2</v>
      </c>
      <c r="Q68" s="13">
        <v>-1.0368185000000001</v>
      </c>
      <c r="R68" s="13">
        <v>0.99083718604353299</v>
      </c>
      <c r="S68" s="13">
        <v>1.2708934999999999</v>
      </c>
      <c r="T68" s="13">
        <v>0.85343118329755496</v>
      </c>
      <c r="U68" s="13">
        <v>-2.4458533999999998</v>
      </c>
      <c r="V68" s="13">
        <v>1</v>
      </c>
      <c r="W68" s="13">
        <v>-1.1453488999999999</v>
      </c>
      <c r="X68" s="13">
        <v>1</v>
      </c>
      <c r="Y68" s="13">
        <v>-1.8926856999999999</v>
      </c>
      <c r="Z68" s="13">
        <v>1</v>
      </c>
      <c r="AA68" s="13">
        <v>8.6902123000000007</v>
      </c>
      <c r="AB68" s="13">
        <v>1</v>
      </c>
      <c r="AC68" s="13">
        <v>1.3414336</v>
      </c>
      <c r="AD68" s="13">
        <v>1</v>
      </c>
      <c r="AE68" s="13">
        <v>2.6626023000000001</v>
      </c>
      <c r="AF68" s="13">
        <v>1</v>
      </c>
      <c r="AG68" s="13">
        <v>9.2034336000000003</v>
      </c>
      <c r="AH68" s="13">
        <v>0.243304784544325</v>
      </c>
      <c r="AI68" s="13">
        <v>9.8461542000000009</v>
      </c>
      <c r="AJ68" s="13">
        <v>1</v>
      </c>
    </row>
    <row r="69" spans="1:36" ht="13.9" x14ac:dyDescent="0.4">
      <c r="A69" s="21" t="s">
        <v>71</v>
      </c>
      <c r="B69" s="15">
        <f t="shared" si="1"/>
        <v>26.79382488740173</v>
      </c>
      <c r="C69" s="14" t="s">
        <v>48</v>
      </c>
      <c r="D69" s="15">
        <v>0.96761283269999998</v>
      </c>
      <c r="E69" s="15">
        <v>1.06256139316</v>
      </c>
      <c r="F69" s="22">
        <v>3.965695072E-2</v>
      </c>
      <c r="G69" s="13">
        <v>-1.1025114</v>
      </c>
      <c r="H69" s="13">
        <v>1</v>
      </c>
      <c r="I69" s="13">
        <v>-1.3027238999999999</v>
      </c>
      <c r="J69" s="13">
        <v>0.97118520610000003</v>
      </c>
      <c r="K69" s="13">
        <v>-2.9988876000000002</v>
      </c>
      <c r="L69" s="13">
        <v>1</v>
      </c>
      <c r="M69" s="13">
        <v>-1.9066331999999999</v>
      </c>
      <c r="N69" s="13">
        <v>0.319636235669639</v>
      </c>
      <c r="O69" s="13">
        <v>-11.5817505</v>
      </c>
      <c r="P69" s="13">
        <v>1</v>
      </c>
      <c r="Q69" s="13">
        <v>-2.3553182000000001</v>
      </c>
      <c r="R69" s="13">
        <v>0.12300888176186001</v>
      </c>
      <c r="S69" s="13">
        <v>-1.5075326</v>
      </c>
      <c r="T69" s="13">
        <v>0.71295729591589196</v>
      </c>
      <c r="U69" s="13">
        <v>-1.5507385</v>
      </c>
      <c r="V69" s="13">
        <v>0.54524930353085399</v>
      </c>
      <c r="W69" s="13">
        <v>-1.1777941999999999</v>
      </c>
      <c r="X69" s="13">
        <v>0.80155606505988697</v>
      </c>
      <c r="Y69" s="13">
        <v>-1.5788209</v>
      </c>
      <c r="Z69" s="13">
        <v>0.40614275970207198</v>
      </c>
      <c r="AA69" s="13">
        <v>1.5038054000000001</v>
      </c>
      <c r="AB69" s="13">
        <v>1</v>
      </c>
      <c r="AC69" s="13">
        <v>1</v>
      </c>
      <c r="AD69" s="13">
        <v>1</v>
      </c>
      <c r="AE69" s="13">
        <v>1</v>
      </c>
      <c r="AF69" s="13">
        <v>1</v>
      </c>
      <c r="AG69" s="13">
        <v>6.7001565000000003</v>
      </c>
      <c r="AH69" s="13">
        <v>1</v>
      </c>
      <c r="AI69" s="13">
        <v>1</v>
      </c>
      <c r="AJ69" s="13">
        <v>1</v>
      </c>
    </row>
    <row r="70" spans="1:36" s="2" customFormat="1" ht="13.9" x14ac:dyDescent="0.4">
      <c r="A70" s="21" t="s">
        <v>58</v>
      </c>
      <c r="B70" s="15">
        <f t="shared" ref="B70:B101" si="2">E70/F70</f>
        <v>40.159354094817658</v>
      </c>
      <c r="C70" s="14" t="s">
        <v>48</v>
      </c>
      <c r="D70" s="15">
        <v>0.95551596579999998</v>
      </c>
      <c r="E70" s="15">
        <v>1.0608049245</v>
      </c>
      <c r="F70" s="22">
        <v>2.641489009E-2</v>
      </c>
      <c r="G70" s="13">
        <v>-2.1311569000000001</v>
      </c>
      <c r="H70" s="13">
        <v>1</v>
      </c>
      <c r="I70" s="13">
        <v>1.1479204000000001</v>
      </c>
      <c r="J70" s="13">
        <v>0.98484009189999999</v>
      </c>
      <c r="K70" s="13">
        <v>-1.9681251</v>
      </c>
      <c r="L70" s="13">
        <v>1</v>
      </c>
      <c r="M70" s="13">
        <v>1.1695044999999999</v>
      </c>
      <c r="N70" s="13">
        <v>1</v>
      </c>
      <c r="O70" s="13">
        <v>-2.0559547999999999</v>
      </c>
      <c r="P70" s="13">
        <v>8.5558574223057196E-2</v>
      </c>
      <c r="Q70" s="13">
        <v>1.2873344</v>
      </c>
      <c r="R70" s="13">
        <v>0.84513332600616997</v>
      </c>
      <c r="S70" s="13">
        <v>-1.1418064000000001</v>
      </c>
      <c r="T70" s="13">
        <v>0.924790066355898</v>
      </c>
      <c r="U70" s="13">
        <v>-1.1203932999999999</v>
      </c>
      <c r="V70" s="13">
        <v>0.90962965371954296</v>
      </c>
      <c r="W70" s="13">
        <v>1.0252543999999999</v>
      </c>
      <c r="X70" s="13">
        <v>0.97254876961132797</v>
      </c>
      <c r="Y70" s="13">
        <v>-1.8695374</v>
      </c>
      <c r="Z70" s="13">
        <v>0.181274455820119</v>
      </c>
      <c r="AA70" s="13">
        <v>8.4303550999999999</v>
      </c>
      <c r="AB70" s="13">
        <v>1</v>
      </c>
      <c r="AC70" s="13">
        <v>15.8821297</v>
      </c>
      <c r="AD70" s="13">
        <v>1</v>
      </c>
      <c r="AE70" s="13">
        <v>6.9141465000000002</v>
      </c>
      <c r="AF70" s="13">
        <v>1</v>
      </c>
      <c r="AG70" s="13">
        <v>13.9482213</v>
      </c>
      <c r="AH70" s="13">
        <v>1</v>
      </c>
      <c r="AI70" s="13">
        <v>8.0350572000000007</v>
      </c>
      <c r="AJ70" s="13">
        <v>1</v>
      </c>
    </row>
    <row r="71" spans="1:36" s="2" customFormat="1" ht="13.9" x14ac:dyDescent="0.4">
      <c r="A71" s="23" t="s">
        <v>138</v>
      </c>
      <c r="B71" s="17">
        <f t="shared" si="2"/>
        <v>11.215794031830137</v>
      </c>
      <c r="C71" s="16" t="s">
        <v>49</v>
      </c>
      <c r="D71" s="17">
        <v>42.655206282800002</v>
      </c>
      <c r="E71" s="17">
        <v>36.986530067860002</v>
      </c>
      <c r="F71" s="24">
        <v>3.2977183749000001</v>
      </c>
      <c r="G71" s="4">
        <v>-1.6794433</v>
      </c>
      <c r="H71" s="4">
        <v>0.300919765248711</v>
      </c>
      <c r="I71" s="4">
        <v>1.1742790000000001</v>
      </c>
      <c r="J71" s="4">
        <v>0.9794019773</v>
      </c>
      <c r="K71" s="4">
        <v>-1.8377097</v>
      </c>
      <c r="L71" s="4">
        <v>0.108410896097217</v>
      </c>
      <c r="M71" s="4">
        <v>-1.8585281</v>
      </c>
      <c r="N71" s="4">
        <v>0.21031413191840301</v>
      </c>
      <c r="O71" s="4">
        <v>-3.3739935000000001</v>
      </c>
      <c r="P71" s="4">
        <v>5.0308914929065402E-4</v>
      </c>
      <c r="Q71" s="4">
        <v>-1.0983569</v>
      </c>
      <c r="R71" s="4">
        <v>0.94884047472795496</v>
      </c>
      <c r="S71" s="4">
        <v>1.4356633999999999</v>
      </c>
      <c r="T71" s="4">
        <v>0.488024825438652</v>
      </c>
      <c r="U71" s="4">
        <v>1.4801591000000001</v>
      </c>
      <c r="V71" s="4">
        <v>0.278321177942561</v>
      </c>
      <c r="W71" s="4">
        <v>2.8645616</v>
      </c>
      <c r="X71" s="4">
        <v>2.31752434630627E-6</v>
      </c>
      <c r="Y71" s="4">
        <v>1.7542652000000001</v>
      </c>
      <c r="Z71" s="4">
        <v>3.8760953935780003E-2</v>
      </c>
      <c r="AA71" s="4">
        <v>2.4545264000000002</v>
      </c>
      <c r="AB71" s="4">
        <v>1</v>
      </c>
      <c r="AC71" s="4">
        <v>1</v>
      </c>
      <c r="AD71" s="4">
        <v>1</v>
      </c>
      <c r="AE71" s="4">
        <v>2.1760066</v>
      </c>
      <c r="AF71" s="4">
        <v>1</v>
      </c>
      <c r="AG71" s="4">
        <v>2.0566301</v>
      </c>
      <c r="AH71" s="4">
        <v>0.69698045393691699</v>
      </c>
      <c r="AI71" s="4">
        <v>2.3905466</v>
      </c>
      <c r="AJ71" s="4">
        <v>1</v>
      </c>
    </row>
    <row r="72" spans="1:36" s="2" customFormat="1" ht="13.9" x14ac:dyDescent="0.4">
      <c r="A72" s="23" t="s">
        <v>151</v>
      </c>
      <c r="B72" s="17">
        <f t="shared" si="2"/>
        <v>10.458724627355267</v>
      </c>
      <c r="C72" s="16" t="s">
        <v>49</v>
      </c>
      <c r="D72" s="17">
        <v>17.604243397000001</v>
      </c>
      <c r="E72" s="17">
        <v>22.511399974810001</v>
      </c>
      <c r="F72" s="24">
        <v>2.1524039284800001</v>
      </c>
      <c r="G72" s="4">
        <v>-1.6436459000000001</v>
      </c>
      <c r="H72" s="4">
        <v>0.458580723746917</v>
      </c>
      <c r="I72" s="4">
        <v>-1.5146398000000001</v>
      </c>
      <c r="J72" s="4">
        <v>0.92863940690000002</v>
      </c>
      <c r="K72" s="4">
        <v>-6.3803516</v>
      </c>
      <c r="L72" s="4">
        <v>3.1951888868653702E-5</v>
      </c>
      <c r="M72" s="4">
        <v>-2.5910286999999999</v>
      </c>
      <c r="N72" s="4">
        <v>0.101582788154489</v>
      </c>
      <c r="O72" s="4">
        <v>-3.1645063000000002</v>
      </c>
      <c r="P72" s="4">
        <v>8.9947542901658694E-3</v>
      </c>
      <c r="Q72" s="4">
        <v>-1.1448761999999999</v>
      </c>
      <c r="R72" s="4">
        <v>0.87780820928421399</v>
      </c>
      <c r="S72" s="4">
        <v>-1.2935825999999999</v>
      </c>
      <c r="T72" s="4">
        <v>0.58506306174075295</v>
      </c>
      <c r="U72" s="4">
        <v>-1.3800962000000001</v>
      </c>
      <c r="V72" s="4">
        <v>0.27716249870117998</v>
      </c>
      <c r="W72" s="4">
        <v>-1.5549641000000001</v>
      </c>
      <c r="X72" s="4">
        <v>4.13722435882347E-2</v>
      </c>
      <c r="Y72" s="4">
        <v>-1.5298114</v>
      </c>
      <c r="Z72" s="4">
        <v>6.0934990239840697E-2</v>
      </c>
      <c r="AA72" s="4">
        <v>-1.4248799000000001</v>
      </c>
      <c r="AB72" s="4">
        <v>0.94534444567754194</v>
      </c>
      <c r="AC72" s="4">
        <v>-10.7475915</v>
      </c>
      <c r="AD72" s="4">
        <v>2.8105128668063001E-2</v>
      </c>
      <c r="AE72" s="4">
        <v>-2.4481196000000001</v>
      </c>
      <c r="AF72" s="4">
        <v>0.166438952518009</v>
      </c>
      <c r="AG72" s="4">
        <v>-1.3572082000000001</v>
      </c>
      <c r="AH72" s="4">
        <v>0.89461783304573095</v>
      </c>
      <c r="AI72" s="4">
        <v>-11.195499099999999</v>
      </c>
      <c r="AJ72" s="4">
        <v>1.78910941800833E-6</v>
      </c>
    </row>
    <row r="73" spans="1:36" x14ac:dyDescent="0.35">
      <c r="A73" s="23" t="s">
        <v>159</v>
      </c>
      <c r="B73" s="17">
        <f t="shared" si="2"/>
        <v>10.247169877523346</v>
      </c>
      <c r="C73" s="16" t="s">
        <v>49</v>
      </c>
      <c r="D73" s="17">
        <v>7.7261057492000003</v>
      </c>
      <c r="E73" s="17">
        <v>13.186203750940001</v>
      </c>
      <c r="F73" s="24">
        <v>1.2868142041699999</v>
      </c>
      <c r="G73" s="4">
        <v>-2.0036950999999998</v>
      </c>
      <c r="H73" s="4">
        <v>2.98007524714476E-2</v>
      </c>
      <c r="I73" s="4">
        <v>-1.1899645999999999</v>
      </c>
      <c r="J73" s="4">
        <v>0.97073326390000003</v>
      </c>
      <c r="K73" s="4">
        <v>-9.4958308000000002</v>
      </c>
      <c r="L73" s="4">
        <v>6.7893704847501299E-15</v>
      </c>
      <c r="M73" s="4">
        <v>-1.474437</v>
      </c>
      <c r="N73" s="4">
        <v>0.34623874703672097</v>
      </c>
      <c r="O73" s="4">
        <v>-9.4250127999999993</v>
      </c>
      <c r="P73" s="4">
        <v>2.8621239339541402E-15</v>
      </c>
      <c r="Q73" s="4">
        <v>1.0117212</v>
      </c>
      <c r="R73" s="4">
        <v>0.99476770866000996</v>
      </c>
      <c r="S73" s="4">
        <v>1.1730018</v>
      </c>
      <c r="T73" s="4">
        <v>0.83586953212659698</v>
      </c>
      <c r="U73" s="4">
        <v>-1.0673608000000001</v>
      </c>
      <c r="V73" s="4">
        <v>0.92002849986340696</v>
      </c>
      <c r="W73" s="4">
        <v>-1.2494316999999999</v>
      </c>
      <c r="X73" s="4">
        <v>0.44679229262194697</v>
      </c>
      <c r="Y73" s="4">
        <v>-1.2588367</v>
      </c>
      <c r="Z73" s="4">
        <v>0.441523108493452</v>
      </c>
      <c r="AA73" s="4">
        <v>1.0025887</v>
      </c>
      <c r="AB73" s="4">
        <v>0.99942115679492505</v>
      </c>
      <c r="AC73" s="4">
        <v>-2.2559428000000001</v>
      </c>
      <c r="AD73" s="4">
        <v>0.42371682071546601</v>
      </c>
      <c r="AE73" s="4">
        <v>-10.5165176</v>
      </c>
      <c r="AF73" s="4">
        <v>3.7754283514411598E-5</v>
      </c>
      <c r="AG73" s="4">
        <v>-1.1303278999999999</v>
      </c>
      <c r="AH73" s="4">
        <v>0.97576670167213497</v>
      </c>
      <c r="AI73" s="4">
        <v>-25.286874699999998</v>
      </c>
      <c r="AJ73" s="4">
        <v>1.29633800851369E-8</v>
      </c>
    </row>
    <row r="74" spans="1:36" x14ac:dyDescent="0.35">
      <c r="A74" s="23" t="s">
        <v>163</v>
      </c>
      <c r="B74" s="17">
        <f t="shared" si="2"/>
        <v>10.01855018474401</v>
      </c>
      <c r="C74" s="16" t="s">
        <v>49</v>
      </c>
      <c r="D74" s="17">
        <v>6.5222165250000002</v>
      </c>
      <c r="E74" s="17">
        <v>12.93690811437</v>
      </c>
      <c r="F74" s="24">
        <v>1.2912954345500001</v>
      </c>
      <c r="G74" s="4">
        <v>-1.6658615999999999</v>
      </c>
      <c r="H74" s="4">
        <v>0.201971281276808</v>
      </c>
      <c r="I74" s="4">
        <v>-1.1458997</v>
      </c>
      <c r="J74" s="4">
        <v>0.9794019773</v>
      </c>
      <c r="K74" s="4">
        <v>-8.6972190999999999</v>
      </c>
      <c r="L74" s="4">
        <v>1.0145426726419601E-12</v>
      </c>
      <c r="M74" s="4">
        <v>-2.2345176000000002</v>
      </c>
      <c r="N74" s="4">
        <v>3.18224606025755E-2</v>
      </c>
      <c r="O74" s="4">
        <v>-8.4619458000000005</v>
      </c>
      <c r="P74" s="4">
        <v>3.6679039787268998E-12</v>
      </c>
      <c r="Q74" s="4">
        <v>-1.5450980999999999</v>
      </c>
      <c r="R74" s="4">
        <v>0.176544823040583</v>
      </c>
      <c r="S74" s="4">
        <v>-1.3260212</v>
      </c>
      <c r="T74" s="4">
        <v>0.58080585041629895</v>
      </c>
      <c r="U74" s="4">
        <v>-1.7850364999999999</v>
      </c>
      <c r="V74" s="4">
        <v>1.7185452316900201E-2</v>
      </c>
      <c r="W74" s="4">
        <v>-2.7721562999999998</v>
      </c>
      <c r="X74" s="4">
        <v>5.5339445681313995E-7</v>
      </c>
      <c r="Y74" s="4">
        <v>-1.7643797999999999</v>
      </c>
      <c r="Z74" s="4">
        <v>1.3167165630640101E-2</v>
      </c>
      <c r="AA74" s="4">
        <v>-2.2687401999999999</v>
      </c>
      <c r="AB74" s="4">
        <v>0.53768259932589901</v>
      </c>
      <c r="AC74" s="4">
        <v>-2.7519968000000001</v>
      </c>
      <c r="AD74" s="4">
        <v>0.18215411865480299</v>
      </c>
      <c r="AE74" s="4">
        <v>-3.0586020999999999</v>
      </c>
      <c r="AF74" s="4">
        <v>7.07839561173811E-2</v>
      </c>
      <c r="AG74" s="4">
        <v>-1.8833861000000001</v>
      </c>
      <c r="AH74" s="4">
        <v>0.59293382016725704</v>
      </c>
      <c r="AI74" s="4">
        <v>-6.1612781999999999</v>
      </c>
      <c r="AJ74" s="4">
        <v>3.3696503352702799E-4</v>
      </c>
    </row>
    <row r="75" spans="1:36" s="2" customFormat="1" ht="13.9" x14ac:dyDescent="0.4">
      <c r="A75" s="23" t="s">
        <v>68</v>
      </c>
      <c r="B75" s="17">
        <f t="shared" si="2"/>
        <v>28.404852388214053</v>
      </c>
      <c r="C75" s="16" t="s">
        <v>49</v>
      </c>
      <c r="D75" s="17">
        <v>9.4418153138999994</v>
      </c>
      <c r="E75" s="17">
        <v>12.22571576749</v>
      </c>
      <c r="F75" s="24">
        <v>0.43040941035000002</v>
      </c>
      <c r="G75" s="4">
        <v>-1.0538323000000001</v>
      </c>
      <c r="H75" s="4">
        <v>0.93902805370422404</v>
      </c>
      <c r="I75" s="4">
        <v>1.1902117999999999</v>
      </c>
      <c r="J75" s="4">
        <v>0.97582042300000005</v>
      </c>
      <c r="K75" s="4">
        <v>-2.7411875999999999</v>
      </c>
      <c r="L75" s="4">
        <v>2.4822407054904999E-3</v>
      </c>
      <c r="M75" s="4">
        <v>1.3270815</v>
      </c>
      <c r="N75" s="4">
        <v>0.60110694112541496</v>
      </c>
      <c r="O75" s="4">
        <v>-3.0191501000000001</v>
      </c>
      <c r="P75" s="4">
        <v>9.4179867075474297E-4</v>
      </c>
      <c r="Q75" s="4">
        <v>1.4539591999999999</v>
      </c>
      <c r="R75" s="4">
        <v>0.43503885686613503</v>
      </c>
      <c r="S75" s="4">
        <v>1.0059256999999999</v>
      </c>
      <c r="T75" s="4">
        <v>0.99535563706319796</v>
      </c>
      <c r="U75" s="4">
        <v>-1.0258514999999999</v>
      </c>
      <c r="V75" s="4">
        <v>0.97827075676587605</v>
      </c>
      <c r="W75" s="4">
        <v>1.9188812</v>
      </c>
      <c r="X75" s="4">
        <v>1.00070560864881E-2</v>
      </c>
      <c r="Y75" s="4">
        <v>1.3058907</v>
      </c>
      <c r="Z75" s="4">
        <v>0.42547648431690999</v>
      </c>
      <c r="AA75" s="4">
        <v>5.7617383999999996</v>
      </c>
      <c r="AB75" s="4">
        <v>8.9548538649183596E-3</v>
      </c>
      <c r="AC75" s="4">
        <v>-1.7322778999999999</v>
      </c>
      <c r="AD75" s="4">
        <v>1</v>
      </c>
      <c r="AE75" s="4">
        <v>2.0593938999999999</v>
      </c>
      <c r="AF75" s="4">
        <v>1</v>
      </c>
      <c r="AG75" s="4">
        <v>7.9320963999999998</v>
      </c>
      <c r="AH75" s="4">
        <v>4.1665952278049299E-4</v>
      </c>
      <c r="AI75" s="4">
        <v>1.2799402</v>
      </c>
      <c r="AJ75" s="4">
        <v>1</v>
      </c>
    </row>
    <row r="76" spans="1:36" s="2" customFormat="1" ht="13.9" x14ac:dyDescent="0.4">
      <c r="A76" s="23" t="s">
        <v>154</v>
      </c>
      <c r="B76" s="17">
        <f t="shared" si="2"/>
        <v>10.333044915119622</v>
      </c>
      <c r="C76" s="16" t="s">
        <v>49</v>
      </c>
      <c r="D76" s="17">
        <v>6.0613006698999996</v>
      </c>
      <c r="E76" s="17">
        <v>10.227096798490001</v>
      </c>
      <c r="F76" s="24">
        <v>0.98974667026999996</v>
      </c>
      <c r="G76" s="4">
        <v>-2.0718105000000002</v>
      </c>
      <c r="H76" s="4">
        <v>5.2726918999242901E-2</v>
      </c>
      <c r="I76" s="4">
        <v>1.0636511</v>
      </c>
      <c r="J76" s="4">
        <v>0.99348376220000001</v>
      </c>
      <c r="K76" s="4">
        <v>-1.3387016</v>
      </c>
      <c r="L76" s="4">
        <v>0.38030186305987002</v>
      </c>
      <c r="M76" s="4">
        <v>1.1323079</v>
      </c>
      <c r="N76" s="4">
        <v>0.8255531541226</v>
      </c>
      <c r="O76" s="4">
        <v>-1.0922794</v>
      </c>
      <c r="P76" s="4">
        <v>0.80914381487199605</v>
      </c>
      <c r="Q76" s="4">
        <v>2.0942326000000002</v>
      </c>
      <c r="R76" s="4">
        <v>0.40357009677572298</v>
      </c>
      <c r="S76" s="4">
        <v>-1.4960331</v>
      </c>
      <c r="T76" s="4">
        <v>0.79196794023876504</v>
      </c>
      <c r="U76" s="4">
        <v>1.022761</v>
      </c>
      <c r="V76" s="4">
        <v>0.99202843037730903</v>
      </c>
      <c r="W76" s="4">
        <v>1.5744307</v>
      </c>
      <c r="X76" s="4">
        <v>0.47489356259527499</v>
      </c>
      <c r="Y76" s="4">
        <v>4.2789888999999999</v>
      </c>
      <c r="Z76" s="4">
        <v>2.5039707668259598E-3</v>
      </c>
      <c r="AA76" s="4">
        <v>-1.8237965</v>
      </c>
      <c r="AB76" s="4">
        <v>0.99876059389962402</v>
      </c>
      <c r="AC76" s="4">
        <v>-1.9899199000000001</v>
      </c>
      <c r="AD76" s="4">
        <v>0.78505051995976605</v>
      </c>
      <c r="AE76" s="4">
        <v>-17.026396800000001</v>
      </c>
      <c r="AF76" s="4">
        <v>3.4577789802473197E-2</v>
      </c>
      <c r="AG76" s="4">
        <v>-4.7960370000000001</v>
      </c>
      <c r="AH76" s="4">
        <v>0.47296859599431501</v>
      </c>
      <c r="AI76" s="4">
        <v>-1.3811103</v>
      </c>
      <c r="AJ76" s="4">
        <v>0.87543324048471605</v>
      </c>
    </row>
    <row r="77" spans="1:36" x14ac:dyDescent="0.35">
      <c r="A77" s="23" t="s">
        <v>85</v>
      </c>
      <c r="B77" s="17">
        <f t="shared" si="2"/>
        <v>20.018792222350626</v>
      </c>
      <c r="C77" s="16" t="s">
        <v>49</v>
      </c>
      <c r="D77" s="17">
        <v>2.9880820199000002</v>
      </c>
      <c r="E77" s="17">
        <v>7.5182136901999996</v>
      </c>
      <c r="F77" s="24">
        <v>0.37555780622000001</v>
      </c>
      <c r="G77" s="4">
        <v>-1.7664610999999999</v>
      </c>
      <c r="H77" s="4">
        <v>0.34383699944514301</v>
      </c>
      <c r="I77" s="4">
        <v>-1.0681082</v>
      </c>
      <c r="J77" s="4">
        <v>0.99510468149999998</v>
      </c>
      <c r="K77" s="4">
        <v>-4.9243547999999997</v>
      </c>
      <c r="L77" s="4">
        <v>9.56660172660355E-4</v>
      </c>
      <c r="M77" s="4">
        <v>-2.8107155000000001</v>
      </c>
      <c r="N77" s="4">
        <v>5.17132338556252E-2</v>
      </c>
      <c r="O77" s="4">
        <v>-31.686823100000002</v>
      </c>
      <c r="P77" s="4">
        <v>9.0276487095980802E-12</v>
      </c>
      <c r="Q77" s="4">
        <v>-1.287255</v>
      </c>
      <c r="R77" s="4">
        <v>0.68570840454016602</v>
      </c>
      <c r="S77" s="4">
        <v>1.0327298</v>
      </c>
      <c r="T77" s="4">
        <v>0.97470394772584801</v>
      </c>
      <c r="U77" s="4">
        <v>-1.2387634999999999</v>
      </c>
      <c r="V77" s="4">
        <v>0.639276680969319</v>
      </c>
      <c r="W77" s="4">
        <v>-3.4264358000000001</v>
      </c>
      <c r="X77" s="4">
        <v>4.4553879763616402E-8</v>
      </c>
      <c r="Y77" s="4">
        <v>-3.3164147000000002</v>
      </c>
      <c r="Z77" s="4">
        <v>2.3484777346132501E-6</v>
      </c>
      <c r="AA77" s="4">
        <v>-3.1014548</v>
      </c>
      <c r="AB77" s="4">
        <v>1</v>
      </c>
      <c r="AC77" s="4">
        <v>2.5706907999999999</v>
      </c>
      <c r="AD77" s="4">
        <v>1</v>
      </c>
      <c r="AE77" s="4">
        <v>-5.8855908000000001</v>
      </c>
      <c r="AF77" s="4">
        <v>1</v>
      </c>
      <c r="AG77" s="4">
        <v>-1.0059994999999999</v>
      </c>
      <c r="AH77" s="4">
        <v>1</v>
      </c>
      <c r="AI77" s="4">
        <v>-3.8040622000000002</v>
      </c>
      <c r="AJ77" s="4">
        <v>1</v>
      </c>
    </row>
    <row r="78" spans="1:36" s="2" customFormat="1" ht="13.9" x14ac:dyDescent="0.4">
      <c r="A78" s="23" t="s">
        <v>63</v>
      </c>
      <c r="B78" s="17">
        <f t="shared" si="2"/>
        <v>36.226752946913905</v>
      </c>
      <c r="C78" s="16" t="s">
        <v>49</v>
      </c>
      <c r="D78" s="17">
        <v>10.660041013500001</v>
      </c>
      <c r="E78" s="17">
        <v>6.5534516618899996</v>
      </c>
      <c r="F78" s="24">
        <v>0.18090088481</v>
      </c>
      <c r="G78" s="4">
        <v>1.4057793999999999</v>
      </c>
      <c r="H78" s="4">
        <v>1</v>
      </c>
      <c r="I78" s="4">
        <v>1.5628846999999999</v>
      </c>
      <c r="J78" s="4">
        <v>1</v>
      </c>
      <c r="K78" s="4">
        <v>1.0994098999999999</v>
      </c>
      <c r="L78" s="4">
        <v>1</v>
      </c>
      <c r="M78" s="4">
        <v>2.2363743999999999</v>
      </c>
      <c r="N78" s="4">
        <v>0.203171808233683</v>
      </c>
      <c r="O78" s="4">
        <v>3.2133704000000001</v>
      </c>
      <c r="P78" s="4">
        <v>1.04742269578858E-2</v>
      </c>
      <c r="Q78" s="4">
        <v>-1.7104769</v>
      </c>
      <c r="R78" s="4">
        <v>1</v>
      </c>
      <c r="S78" s="4">
        <v>1.5662921000000001</v>
      </c>
      <c r="T78" s="4">
        <v>1</v>
      </c>
      <c r="U78" s="4">
        <v>3.2832886000000001</v>
      </c>
      <c r="V78" s="4">
        <v>8.9775216032984793E-3</v>
      </c>
      <c r="W78" s="4">
        <v>1.8375794999999999</v>
      </c>
      <c r="X78" s="4">
        <v>1</v>
      </c>
      <c r="Y78" s="4">
        <v>-1.0100231</v>
      </c>
      <c r="Z78" s="4">
        <v>1</v>
      </c>
      <c r="AA78" s="4">
        <v>1</v>
      </c>
      <c r="AB78" s="4">
        <v>1</v>
      </c>
      <c r="AC78" s="4">
        <v>1</v>
      </c>
      <c r="AD78" s="4">
        <v>1</v>
      </c>
      <c r="AE78" s="4">
        <v>11.411152700000001</v>
      </c>
      <c r="AF78" s="4">
        <v>1</v>
      </c>
      <c r="AG78" s="4">
        <v>17.882368899999999</v>
      </c>
      <c r="AH78" s="4">
        <v>1</v>
      </c>
      <c r="AI78" s="4">
        <v>1.6976127999999999</v>
      </c>
      <c r="AJ78" s="4">
        <v>1</v>
      </c>
    </row>
    <row r="79" spans="1:36" s="2" customFormat="1" ht="13.9" x14ac:dyDescent="0.4">
      <c r="A79" s="23" t="s">
        <v>116</v>
      </c>
      <c r="B79" s="17">
        <f t="shared" si="2"/>
        <v>13.634151305331496</v>
      </c>
      <c r="C79" s="16" t="s">
        <v>49</v>
      </c>
      <c r="D79" s="17">
        <v>10.429443901499999</v>
      </c>
      <c r="E79" s="17">
        <v>5.7763097635699996</v>
      </c>
      <c r="F79" s="24">
        <v>0.42366478368999999</v>
      </c>
      <c r="G79" s="4">
        <v>-3.6011152000000002</v>
      </c>
      <c r="H79" s="4">
        <v>9.6788441124911698E-3</v>
      </c>
      <c r="I79" s="4">
        <v>-1.0194113</v>
      </c>
      <c r="J79" s="4">
        <v>0.99624682050000002</v>
      </c>
      <c r="K79" s="4">
        <v>-3.4986093999999999</v>
      </c>
      <c r="L79" s="4">
        <v>5.4926264482443796E-3</v>
      </c>
      <c r="M79" s="4">
        <v>1.2342131000000001</v>
      </c>
      <c r="N79" s="4">
        <v>0.796253081450773</v>
      </c>
      <c r="O79" s="4">
        <v>-8.2673524999999994</v>
      </c>
      <c r="P79" s="4">
        <v>2.3043453766903399E-6</v>
      </c>
      <c r="Q79" s="4">
        <v>1.2786409000000001</v>
      </c>
      <c r="R79" s="4">
        <v>0.78283563899432596</v>
      </c>
      <c r="S79" s="4">
        <v>1.6294088</v>
      </c>
      <c r="T79" s="4">
        <v>0.308981856137718</v>
      </c>
      <c r="U79" s="4">
        <v>2.4803111000000002</v>
      </c>
      <c r="V79" s="4">
        <v>6.1128615435538096E-4</v>
      </c>
      <c r="W79" s="4">
        <v>3.2023568</v>
      </c>
      <c r="X79" s="4">
        <v>1.6692800470805399E-6</v>
      </c>
      <c r="Y79" s="4">
        <v>2.4376742999999998</v>
      </c>
      <c r="Z79" s="4">
        <v>7.4669997363221205E-4</v>
      </c>
      <c r="AA79" s="4">
        <v>1.4298637000000001</v>
      </c>
      <c r="AB79" s="4">
        <v>1</v>
      </c>
      <c r="AC79" s="4">
        <v>-2.5064031999999998</v>
      </c>
      <c r="AD79" s="4">
        <v>1</v>
      </c>
      <c r="AE79" s="4">
        <v>1.5838578000000001</v>
      </c>
      <c r="AF79" s="4">
        <v>1</v>
      </c>
      <c r="AG79" s="4">
        <v>5.0761678000000003</v>
      </c>
      <c r="AH79" s="4">
        <v>4.0768059201390899E-2</v>
      </c>
      <c r="AI79" s="4">
        <v>-7.4269881</v>
      </c>
      <c r="AJ79" s="4">
        <v>1</v>
      </c>
    </row>
    <row r="80" spans="1:36" s="2" customFormat="1" ht="13.9" x14ac:dyDescent="0.4">
      <c r="A80" s="23" t="s">
        <v>75</v>
      </c>
      <c r="B80" s="17">
        <f t="shared" si="2"/>
        <v>25.563547870360093</v>
      </c>
      <c r="C80" s="16" t="s">
        <v>49</v>
      </c>
      <c r="D80" s="17">
        <v>2.1373887893000001</v>
      </c>
      <c r="E80" s="17">
        <v>5.6086604981699999</v>
      </c>
      <c r="F80" s="24">
        <v>0.21940070785999999</v>
      </c>
      <c r="G80" s="4">
        <v>-1.1788152999999999</v>
      </c>
      <c r="H80" s="4">
        <v>0.823835273816372</v>
      </c>
      <c r="I80" s="4">
        <v>1.1924977000000001</v>
      </c>
      <c r="J80" s="4">
        <v>0.9794019773</v>
      </c>
      <c r="K80" s="4">
        <v>-2.4435901000000002</v>
      </c>
      <c r="L80" s="4">
        <v>4.8577548393969099E-2</v>
      </c>
      <c r="M80" s="4">
        <v>-3.0818192999999998</v>
      </c>
      <c r="N80" s="4">
        <v>2.6396392079684802E-2</v>
      </c>
      <c r="O80" s="4">
        <v>-16.538920900000001</v>
      </c>
      <c r="P80" s="4">
        <v>1.0080785523855999E-9</v>
      </c>
      <c r="Q80" s="4">
        <v>-1.2006336</v>
      </c>
      <c r="R80" s="4">
        <v>0.82770707197781401</v>
      </c>
      <c r="S80" s="4">
        <v>1.1170819999999999</v>
      </c>
      <c r="T80" s="4">
        <v>0.90070225499407897</v>
      </c>
      <c r="U80" s="4">
        <v>-1.3011509000000001</v>
      </c>
      <c r="V80" s="4">
        <v>0.51552955440334702</v>
      </c>
      <c r="W80" s="4">
        <v>-2.0770707000000002</v>
      </c>
      <c r="X80" s="4">
        <v>1.3030740363084499E-3</v>
      </c>
      <c r="Y80" s="4">
        <v>-2.7672072000000001</v>
      </c>
      <c r="Z80" s="4">
        <v>1.7481373587838298E-5</v>
      </c>
      <c r="AA80" s="4">
        <v>2.2248663999999998</v>
      </c>
      <c r="AB80" s="4">
        <v>1</v>
      </c>
      <c r="AC80" s="4">
        <v>-11.4142603</v>
      </c>
      <c r="AD80" s="4">
        <v>1</v>
      </c>
      <c r="AE80" s="4">
        <v>-19.934143800000001</v>
      </c>
      <c r="AF80" s="4">
        <v>1</v>
      </c>
      <c r="AG80" s="4">
        <v>2.373316</v>
      </c>
      <c r="AH80" s="4">
        <v>0.57688855989225196</v>
      </c>
      <c r="AI80" s="4">
        <v>-2.2548534</v>
      </c>
      <c r="AJ80" s="4">
        <v>1</v>
      </c>
    </row>
    <row r="81" spans="1:36" s="2" customFormat="1" ht="13.9" x14ac:dyDescent="0.4">
      <c r="A81" s="23" t="s">
        <v>160</v>
      </c>
      <c r="B81" s="17">
        <f t="shared" si="2"/>
        <v>10.234123523409952</v>
      </c>
      <c r="C81" s="16" t="s">
        <v>49</v>
      </c>
      <c r="D81" s="17">
        <v>3.8664058728000001</v>
      </c>
      <c r="E81" s="17">
        <v>5.4121623702499999</v>
      </c>
      <c r="F81" s="24">
        <v>0.52883496646000006</v>
      </c>
      <c r="G81" s="4">
        <v>-1.8104689</v>
      </c>
      <c r="H81" s="4">
        <v>0.233594916809894</v>
      </c>
      <c r="I81" s="4">
        <v>-1.1987407000000001</v>
      </c>
      <c r="J81" s="4">
        <v>0.97829192340000004</v>
      </c>
      <c r="K81" s="4">
        <v>-2.0780761999999999</v>
      </c>
      <c r="L81" s="4">
        <v>5.1683860000531302E-2</v>
      </c>
      <c r="M81" s="4">
        <v>-1.2035596</v>
      </c>
      <c r="N81" s="4">
        <v>0.77647775963667298</v>
      </c>
      <c r="O81" s="4">
        <v>-3.0991152999999998</v>
      </c>
      <c r="P81" s="4">
        <v>1.6697570788322101E-3</v>
      </c>
      <c r="Q81" s="4">
        <v>-1.3362012000000001</v>
      </c>
      <c r="R81" s="4">
        <v>0.77082267269216298</v>
      </c>
      <c r="S81" s="4">
        <v>-1.8681068999999999</v>
      </c>
      <c r="T81" s="4">
        <v>0.240894177502714</v>
      </c>
      <c r="U81" s="4">
        <v>-1.8446568000000001</v>
      </c>
      <c r="V81" s="4">
        <v>0.13664098420932799</v>
      </c>
      <c r="W81" s="4">
        <v>-2.0526323</v>
      </c>
      <c r="X81" s="4">
        <v>3.1961578946374497E-2</v>
      </c>
      <c r="Y81" s="4">
        <v>-2.1503258999999999</v>
      </c>
      <c r="Z81" s="4">
        <v>3.0395888316241699E-2</v>
      </c>
      <c r="AA81" s="4">
        <v>2.2763694000000001</v>
      </c>
      <c r="AB81" s="4">
        <v>1</v>
      </c>
      <c r="AC81" s="4">
        <v>-2.8888085999999999</v>
      </c>
      <c r="AD81" s="4">
        <v>1</v>
      </c>
      <c r="AE81" s="4">
        <v>2.8528432000000001</v>
      </c>
      <c r="AF81" s="4">
        <v>1</v>
      </c>
      <c r="AG81" s="4">
        <v>1.5146656999999999</v>
      </c>
      <c r="AH81" s="4">
        <v>1</v>
      </c>
      <c r="AI81" s="4">
        <v>-1.2367706000000001</v>
      </c>
      <c r="AJ81" s="4">
        <v>1</v>
      </c>
    </row>
    <row r="82" spans="1:36" x14ac:dyDescent="0.35">
      <c r="A82" s="23" t="s">
        <v>56</v>
      </c>
      <c r="B82" s="17">
        <f t="shared" si="2"/>
        <v>51.806318219466583</v>
      </c>
      <c r="C82" s="16" t="s">
        <v>49</v>
      </c>
      <c r="D82" s="17">
        <v>1.5612352360999999</v>
      </c>
      <c r="E82" s="17">
        <v>5.1777685960499999</v>
      </c>
      <c r="F82" s="24">
        <v>9.9944732110000004E-2</v>
      </c>
      <c r="G82" s="4">
        <v>-2.6090537999999999</v>
      </c>
      <c r="H82" s="4">
        <v>4.4593462815155797E-2</v>
      </c>
      <c r="I82" s="4">
        <v>1.7538841999999999</v>
      </c>
      <c r="J82" s="4">
        <v>0.75235335569999995</v>
      </c>
      <c r="K82" s="4">
        <v>-3.2924167</v>
      </c>
      <c r="L82" s="4">
        <v>3.0836026417287998E-3</v>
      </c>
      <c r="M82" s="4">
        <v>1.9011533</v>
      </c>
      <c r="N82" s="4">
        <v>0.17513007418722301</v>
      </c>
      <c r="O82" s="4">
        <v>-2.7010310999999998</v>
      </c>
      <c r="P82" s="4">
        <v>6.8401770067940499E-3</v>
      </c>
      <c r="Q82" s="4">
        <v>-1.4038906</v>
      </c>
      <c r="R82" s="4">
        <v>0.81870385282467595</v>
      </c>
      <c r="S82" s="4">
        <v>1.6314508000000001</v>
      </c>
      <c r="T82" s="4">
        <v>0.61817002763153095</v>
      </c>
      <c r="U82" s="4">
        <v>1.0602206000000001</v>
      </c>
      <c r="V82" s="4">
        <v>0.965605877897732</v>
      </c>
      <c r="W82" s="4">
        <v>1.6108106</v>
      </c>
      <c r="X82" s="4">
        <v>0.34727075131483998</v>
      </c>
      <c r="Y82" s="4">
        <v>1.1222498999999999</v>
      </c>
      <c r="Z82" s="4">
        <v>0.86680062746519604</v>
      </c>
      <c r="AA82" s="4">
        <v>-1.8252945</v>
      </c>
      <c r="AB82" s="4">
        <v>1</v>
      </c>
      <c r="AC82" s="4">
        <v>-3.6040606999999998</v>
      </c>
      <c r="AD82" s="4">
        <v>1</v>
      </c>
      <c r="AE82" s="4">
        <v>1</v>
      </c>
      <c r="AF82" s="4">
        <v>1</v>
      </c>
      <c r="AG82" s="4">
        <v>12.523898900000001</v>
      </c>
      <c r="AH82" s="4">
        <v>3.9854672466661301E-4</v>
      </c>
      <c r="AI82" s="4">
        <v>1</v>
      </c>
      <c r="AJ82" s="4">
        <v>1</v>
      </c>
    </row>
    <row r="83" spans="1:36" x14ac:dyDescent="0.35">
      <c r="A83" s="23" t="s">
        <v>162</v>
      </c>
      <c r="B83" s="17">
        <f t="shared" si="2"/>
        <v>10.052571790475524</v>
      </c>
      <c r="C83" s="16" t="s">
        <v>49</v>
      </c>
      <c r="D83" s="17">
        <v>3.3079928438000001</v>
      </c>
      <c r="E83" s="17">
        <v>4.8641916310899997</v>
      </c>
      <c r="F83" s="24">
        <v>0.48387534379000002</v>
      </c>
      <c r="G83" s="4">
        <v>-2.9494353000000002</v>
      </c>
      <c r="H83" s="4">
        <v>0.130071107504205</v>
      </c>
      <c r="I83" s="4">
        <v>-1.3443307</v>
      </c>
      <c r="J83" s="4">
        <v>0.97459643490000003</v>
      </c>
      <c r="K83" s="4">
        <v>-4.995692</v>
      </c>
      <c r="L83" s="4">
        <v>4.5887577424977297E-3</v>
      </c>
      <c r="M83" s="4">
        <v>-1.0748207000000001</v>
      </c>
      <c r="N83" s="4">
        <v>0.95246922480034601</v>
      </c>
      <c r="O83" s="4">
        <v>-6.5063677000000002</v>
      </c>
      <c r="P83" s="4">
        <v>6.8426811525704298E-4</v>
      </c>
      <c r="Q83" s="4">
        <v>-1.1597811</v>
      </c>
      <c r="R83" s="4">
        <v>0.90002878535346797</v>
      </c>
      <c r="S83" s="4">
        <v>-1.1788902999999999</v>
      </c>
      <c r="T83" s="4">
        <v>0.85371931089884501</v>
      </c>
      <c r="U83" s="4">
        <v>-1.1065607</v>
      </c>
      <c r="V83" s="4">
        <v>0.88344906101468301</v>
      </c>
      <c r="W83" s="4">
        <v>-1.2428897000000001</v>
      </c>
      <c r="X83" s="4">
        <v>0.52407703684919005</v>
      </c>
      <c r="Y83" s="4">
        <v>-2.1483009000000002</v>
      </c>
      <c r="Z83" s="4">
        <v>4.6427484839130801E-3</v>
      </c>
      <c r="AA83" s="4">
        <v>1</v>
      </c>
      <c r="AB83" s="4">
        <v>1</v>
      </c>
      <c r="AC83" s="4">
        <v>-1.3851335</v>
      </c>
      <c r="AD83" s="4">
        <v>1</v>
      </c>
      <c r="AE83" s="4">
        <v>-8.4128223000000002</v>
      </c>
      <c r="AF83" s="4">
        <v>1</v>
      </c>
      <c r="AG83" s="4">
        <v>1.0776663</v>
      </c>
      <c r="AH83" s="4">
        <v>1</v>
      </c>
      <c r="AI83" s="4">
        <v>-40.157989299999997</v>
      </c>
      <c r="AJ83" s="4">
        <v>1</v>
      </c>
    </row>
    <row r="84" spans="1:36" x14ac:dyDescent="0.35">
      <c r="A84" s="23" t="s">
        <v>88</v>
      </c>
      <c r="B84" s="17">
        <f t="shared" si="2"/>
        <v>18.305326616540214</v>
      </c>
      <c r="C84" s="16" t="s">
        <v>49</v>
      </c>
      <c r="D84" s="17">
        <v>1.71288778</v>
      </c>
      <c r="E84" s="17">
        <v>4.5241013163000003</v>
      </c>
      <c r="F84" s="24">
        <v>0.24714671368999999</v>
      </c>
      <c r="G84" s="4">
        <v>-1.4928106000000001</v>
      </c>
      <c r="H84" s="4">
        <v>0.42521937506253699</v>
      </c>
      <c r="I84" s="4">
        <v>-1.1112678</v>
      </c>
      <c r="J84" s="4">
        <v>0.98484009189999999</v>
      </c>
      <c r="K84" s="4">
        <v>-8.5696750000000002</v>
      </c>
      <c r="L84" s="4">
        <v>2.2835122096781199E-8</v>
      </c>
      <c r="M84" s="4">
        <v>-2.7006556000000002</v>
      </c>
      <c r="N84" s="4">
        <v>8.5948481162668299E-3</v>
      </c>
      <c r="O84" s="4">
        <v>-5.9722251999999996</v>
      </c>
      <c r="P84" s="4">
        <v>5.1406619291333699E-8</v>
      </c>
      <c r="Q84" s="4">
        <v>-1.0263652000000001</v>
      </c>
      <c r="R84" s="4">
        <v>0.98984783796701203</v>
      </c>
      <c r="S84" s="4">
        <v>1.1429294999999999</v>
      </c>
      <c r="T84" s="4">
        <v>0.87764407990363302</v>
      </c>
      <c r="U84" s="4">
        <v>-1.071356</v>
      </c>
      <c r="V84" s="4">
        <v>0.919833421513508</v>
      </c>
      <c r="W84" s="4">
        <v>-1.8840710000000001</v>
      </c>
      <c r="X84" s="4">
        <v>7.6681570989770801E-3</v>
      </c>
      <c r="Y84" s="4">
        <v>-2.0869276000000001</v>
      </c>
      <c r="Z84" s="4">
        <v>2.4548861094656001E-3</v>
      </c>
      <c r="AA84" s="4">
        <v>1.2677160999999999</v>
      </c>
      <c r="AB84" s="4">
        <v>1</v>
      </c>
      <c r="AC84" s="4">
        <v>1.1353645999999999</v>
      </c>
      <c r="AD84" s="4">
        <v>1</v>
      </c>
      <c r="AE84" s="4">
        <v>-1.3790277</v>
      </c>
      <c r="AF84" s="4">
        <v>1</v>
      </c>
      <c r="AG84" s="4">
        <v>1.715524</v>
      </c>
      <c r="AH84" s="4">
        <v>1</v>
      </c>
      <c r="AI84" s="4">
        <v>-6.6095166000000001</v>
      </c>
      <c r="AJ84" s="4">
        <v>1</v>
      </c>
    </row>
    <row r="85" spans="1:36" s="2" customFormat="1" ht="13.9" x14ac:dyDescent="0.4">
      <c r="A85" s="23" t="s">
        <v>69</v>
      </c>
      <c r="B85" s="17">
        <f t="shared" si="2"/>
        <v>28.226307459615594</v>
      </c>
      <c r="C85" s="16" t="s">
        <v>49</v>
      </c>
      <c r="D85" s="17">
        <v>3.5022643697000002</v>
      </c>
      <c r="E85" s="17">
        <v>4.3462646325199996</v>
      </c>
      <c r="F85" s="24">
        <v>0.15397921384999999</v>
      </c>
      <c r="G85" s="4">
        <v>-2.8557695999999999</v>
      </c>
      <c r="H85" s="4">
        <v>2.7005561758457801E-2</v>
      </c>
      <c r="I85" s="4">
        <v>-2.0174908</v>
      </c>
      <c r="J85" s="4">
        <v>0.64044414999999999</v>
      </c>
      <c r="K85" s="4">
        <v>-27.417732000000001</v>
      </c>
      <c r="L85" s="4">
        <v>2.6320608766475298E-8</v>
      </c>
      <c r="M85" s="4">
        <v>1.1743323999999999</v>
      </c>
      <c r="N85" s="4">
        <v>0.81819101861928301</v>
      </c>
      <c r="O85" s="4">
        <v>-12.340598200000001</v>
      </c>
      <c r="P85" s="4">
        <v>3.0550949133167798E-9</v>
      </c>
      <c r="Q85" s="4">
        <v>-1.8707552000000001</v>
      </c>
      <c r="R85" s="4">
        <v>0.58996115208090705</v>
      </c>
      <c r="S85" s="4">
        <v>-1.7312833000000001</v>
      </c>
      <c r="T85" s="4">
        <v>0.68844844740841704</v>
      </c>
      <c r="U85" s="4">
        <v>-2.6728584999999998</v>
      </c>
      <c r="V85" s="4">
        <v>0.13687580042244801</v>
      </c>
      <c r="W85" s="4">
        <v>1.0835353000000001</v>
      </c>
      <c r="X85" s="4">
        <v>0.93294714986453098</v>
      </c>
      <c r="Y85" s="4">
        <v>-6.9401419999999998</v>
      </c>
      <c r="Z85" s="4">
        <v>9.1067983824362E-3</v>
      </c>
      <c r="AA85" s="4">
        <v>-7.4202553</v>
      </c>
      <c r="AB85" s="4">
        <v>1</v>
      </c>
      <c r="AC85" s="4">
        <v>1</v>
      </c>
      <c r="AD85" s="4">
        <v>1</v>
      </c>
      <c r="AE85" s="4">
        <v>5.7807067999999999</v>
      </c>
      <c r="AF85" s="4">
        <v>1</v>
      </c>
      <c r="AG85" s="4">
        <v>4.1317743</v>
      </c>
      <c r="AH85" s="4">
        <v>1</v>
      </c>
      <c r="AI85" s="4">
        <v>1</v>
      </c>
      <c r="AJ85" s="4">
        <v>1</v>
      </c>
    </row>
    <row r="86" spans="1:36" s="2" customFormat="1" ht="13.9" x14ac:dyDescent="0.4">
      <c r="A86" s="23" t="s">
        <v>55</v>
      </c>
      <c r="B86" s="17">
        <f t="shared" si="2"/>
        <v>60.257923147463217</v>
      </c>
      <c r="C86" s="16" t="s">
        <v>49</v>
      </c>
      <c r="D86" s="17">
        <v>2.1233086423</v>
      </c>
      <c r="E86" s="17">
        <v>4.3242768744799998</v>
      </c>
      <c r="F86" s="24">
        <v>7.1762793150000004E-2</v>
      </c>
      <c r="G86" s="4">
        <v>-2.6993798999999998</v>
      </c>
      <c r="H86" s="4">
        <v>7.0682037994687405E-2</v>
      </c>
      <c r="I86" s="4">
        <v>1.0152395000000001</v>
      </c>
      <c r="J86" s="4">
        <v>0.99732848650000006</v>
      </c>
      <c r="K86" s="4">
        <v>-3.8492009</v>
      </c>
      <c r="L86" s="4">
        <v>7.0505838609913702E-3</v>
      </c>
      <c r="M86" s="4">
        <v>-2.8623354000000001</v>
      </c>
      <c r="N86" s="4">
        <v>6.1130287623445502E-2</v>
      </c>
      <c r="O86" s="4">
        <v>-5.3082487</v>
      </c>
      <c r="P86" s="4">
        <v>7.0931647699319297E-5</v>
      </c>
      <c r="Q86" s="4">
        <v>-2.507819</v>
      </c>
      <c r="R86" s="4">
        <v>5.8031942669351504E-3</v>
      </c>
      <c r="S86" s="4">
        <v>1.6524483000000001</v>
      </c>
      <c r="T86" s="4">
        <v>0.33015484740200401</v>
      </c>
      <c r="U86" s="4">
        <v>1.4770795000000001</v>
      </c>
      <c r="V86" s="4">
        <v>0.39428991304514299</v>
      </c>
      <c r="W86" s="4">
        <v>-1.9824366</v>
      </c>
      <c r="X86" s="4">
        <v>3.0773281194860301E-2</v>
      </c>
      <c r="Y86" s="4">
        <v>-1.2884616</v>
      </c>
      <c r="Z86" s="4">
        <v>0.56374406831398605</v>
      </c>
      <c r="AA86" s="4">
        <v>3.6130092999999999</v>
      </c>
      <c r="AB86" s="4">
        <v>1</v>
      </c>
      <c r="AC86" s="4">
        <v>20.806002299999999</v>
      </c>
      <c r="AD86" s="4">
        <v>1</v>
      </c>
      <c r="AE86" s="4">
        <v>1</v>
      </c>
      <c r="AF86" s="4">
        <v>1</v>
      </c>
      <c r="AG86" s="4">
        <v>9.8160492999999995</v>
      </c>
      <c r="AH86" s="4">
        <v>1</v>
      </c>
      <c r="AI86" s="4">
        <v>-3.6108234000000001</v>
      </c>
      <c r="AJ86" s="4">
        <v>1</v>
      </c>
    </row>
    <row r="87" spans="1:36" x14ac:dyDescent="0.35">
      <c r="A87" s="23" t="s">
        <v>155</v>
      </c>
      <c r="B87" s="17">
        <f t="shared" si="2"/>
        <v>10.299250975505068</v>
      </c>
      <c r="C87" s="16" t="s">
        <v>49</v>
      </c>
      <c r="D87" s="17">
        <v>1.9142535241</v>
      </c>
      <c r="E87" s="17">
        <v>4.2560717505800003</v>
      </c>
      <c r="F87" s="24">
        <v>0.41324090078999998</v>
      </c>
      <c r="G87" s="4">
        <v>1.928701</v>
      </c>
      <c r="H87" s="4">
        <v>1</v>
      </c>
      <c r="I87" s="4">
        <v>-1.5649161</v>
      </c>
      <c r="J87" s="4">
        <v>1</v>
      </c>
      <c r="K87" s="4">
        <v>1.7885939</v>
      </c>
      <c r="L87" s="4">
        <v>1</v>
      </c>
      <c r="M87" s="4">
        <v>-1.3759684999999999</v>
      </c>
      <c r="N87" s="4">
        <v>0.80610714724208199</v>
      </c>
      <c r="O87" s="4">
        <v>13.8026067</v>
      </c>
      <c r="P87" s="4">
        <v>5.5251987554964896E-4</v>
      </c>
      <c r="Q87" s="4">
        <v>-1.5198748</v>
      </c>
      <c r="R87" s="4">
        <v>0.63368621118088497</v>
      </c>
      <c r="S87" s="4">
        <v>-1.6772826999999999</v>
      </c>
      <c r="T87" s="4">
        <v>0.49641017588942099</v>
      </c>
      <c r="U87" s="4">
        <v>-1.4941133</v>
      </c>
      <c r="V87" s="4">
        <v>0.52748970198184197</v>
      </c>
      <c r="W87" s="4">
        <v>-1.1008034</v>
      </c>
      <c r="X87" s="4">
        <v>0.88060410977308501</v>
      </c>
      <c r="Y87" s="4">
        <v>-2.4634577000000002</v>
      </c>
      <c r="Z87" s="4">
        <v>3.44531473028983E-2</v>
      </c>
      <c r="AA87" s="4">
        <v>1.9150476999999999</v>
      </c>
      <c r="AB87" s="4">
        <v>1</v>
      </c>
      <c r="AC87" s="4">
        <v>-1.7278415</v>
      </c>
      <c r="AD87" s="4">
        <v>1</v>
      </c>
      <c r="AE87" s="4">
        <v>1.0943141999999999</v>
      </c>
      <c r="AF87" s="4">
        <v>1</v>
      </c>
      <c r="AG87" s="4">
        <v>2.3636439999999999</v>
      </c>
      <c r="AH87" s="4">
        <v>0.44855010216129099</v>
      </c>
      <c r="AI87" s="4">
        <v>4.5430900000000003</v>
      </c>
      <c r="AJ87" s="4">
        <v>1</v>
      </c>
    </row>
    <row r="88" spans="1:36" x14ac:dyDescent="0.35">
      <c r="A88" s="23" t="s">
        <v>81</v>
      </c>
      <c r="B88" s="17">
        <f t="shared" si="2"/>
        <v>20.963303752832221</v>
      </c>
      <c r="C88" s="16" t="s">
        <v>49</v>
      </c>
      <c r="D88" s="17">
        <v>3.7346648280000001</v>
      </c>
      <c r="E88" s="17">
        <v>4.1456374203399999</v>
      </c>
      <c r="F88" s="24">
        <v>0.19775687407</v>
      </c>
      <c r="G88" s="4">
        <v>-1.6833012999999999</v>
      </c>
      <c r="H88" s="4">
        <v>0.27922239379185498</v>
      </c>
      <c r="I88" s="4">
        <v>-1.3879192</v>
      </c>
      <c r="J88" s="4">
        <v>0.91985584809999998</v>
      </c>
      <c r="K88" s="4">
        <v>-1.1840432999999999</v>
      </c>
      <c r="L88" s="4">
        <v>0.66635261845585203</v>
      </c>
      <c r="M88" s="4">
        <v>1.6418467999999999</v>
      </c>
      <c r="N88" s="4">
        <v>0.26709999203020202</v>
      </c>
      <c r="O88" s="4">
        <v>-1.0293128</v>
      </c>
      <c r="P88" s="4">
        <v>0.94367512338727899</v>
      </c>
      <c r="Q88" s="4">
        <v>-2.5699295000000002</v>
      </c>
      <c r="R88" s="4">
        <v>3.2776400498003601E-2</v>
      </c>
      <c r="S88" s="4">
        <v>-1.773128</v>
      </c>
      <c r="T88" s="4">
        <v>0.43477699563713901</v>
      </c>
      <c r="U88" s="4">
        <v>-1.3442149000000001</v>
      </c>
      <c r="V88" s="4">
        <v>0.69454377093563402</v>
      </c>
      <c r="W88" s="4">
        <v>1.3662786</v>
      </c>
      <c r="X88" s="4">
        <v>0.51307989510916596</v>
      </c>
      <c r="Y88" s="4">
        <v>-1.0489231000000001</v>
      </c>
      <c r="Z88" s="4">
        <v>0.94019039416805705</v>
      </c>
      <c r="AA88" s="4">
        <v>13.515177400000001</v>
      </c>
      <c r="AB88" s="4">
        <v>1</v>
      </c>
      <c r="AC88" s="4">
        <v>9.3593828999999999</v>
      </c>
      <c r="AD88" s="4">
        <v>1</v>
      </c>
      <c r="AE88" s="4">
        <v>7.7539788999999999</v>
      </c>
      <c r="AF88" s="4">
        <v>1</v>
      </c>
      <c r="AG88" s="4">
        <v>4.450545</v>
      </c>
      <c r="AH88" s="4">
        <v>7.6837637513639201E-2</v>
      </c>
      <c r="AI88" s="4">
        <v>10.413405300000001</v>
      </c>
      <c r="AJ88" s="4">
        <v>1.0067875240548101E-4</v>
      </c>
    </row>
    <row r="89" spans="1:36" x14ac:dyDescent="0.35">
      <c r="A89" s="23" t="s">
        <v>129</v>
      </c>
      <c r="B89" s="17">
        <f t="shared" si="2"/>
        <v>12.119653534438832</v>
      </c>
      <c r="C89" s="16" t="s">
        <v>49</v>
      </c>
      <c r="D89" s="17">
        <v>1.1873426824</v>
      </c>
      <c r="E89" s="17">
        <v>3.5107069269200002</v>
      </c>
      <c r="F89" s="24">
        <v>0.28967056829999999</v>
      </c>
      <c r="G89" s="4">
        <v>-1.3176152999999999</v>
      </c>
      <c r="H89" s="4">
        <v>0.67941089185603298</v>
      </c>
      <c r="I89" s="4">
        <v>1.2377844</v>
      </c>
      <c r="J89" s="4">
        <v>0.97233232530000002</v>
      </c>
      <c r="K89" s="4">
        <v>-2.2096920999999998</v>
      </c>
      <c r="L89" s="4">
        <v>4.60075719343934E-2</v>
      </c>
      <c r="M89" s="4">
        <v>-2.2159909</v>
      </c>
      <c r="N89" s="4">
        <v>0.10195319522591</v>
      </c>
      <c r="O89" s="4">
        <v>-2.2671464000000001</v>
      </c>
      <c r="P89" s="4">
        <v>3.2129737438534402E-2</v>
      </c>
      <c r="Q89" s="4">
        <v>-1.1893857999999999</v>
      </c>
      <c r="R89" s="4">
        <v>0.87065871528079197</v>
      </c>
      <c r="S89" s="4">
        <v>1.0563598999999999</v>
      </c>
      <c r="T89" s="4">
        <v>0.96306508023224402</v>
      </c>
      <c r="U89" s="4">
        <v>-1.2346469</v>
      </c>
      <c r="V89" s="4">
        <v>0.69313397253729303</v>
      </c>
      <c r="W89" s="4">
        <v>-2.2656922000000002</v>
      </c>
      <c r="X89" s="4">
        <v>1.14384061638152E-3</v>
      </c>
      <c r="Y89" s="4">
        <v>-1.2975307</v>
      </c>
      <c r="Z89" s="4">
        <v>0.456564817614936</v>
      </c>
      <c r="AA89" s="4">
        <v>-13.433877499999999</v>
      </c>
      <c r="AB89" s="4">
        <v>1</v>
      </c>
      <c r="AC89" s="4">
        <v>-1.0104131999999999</v>
      </c>
      <c r="AD89" s="4">
        <v>1</v>
      </c>
      <c r="AE89" s="4">
        <v>-4.5531845000000004</v>
      </c>
      <c r="AF89" s="4">
        <v>1</v>
      </c>
      <c r="AG89" s="4">
        <v>-1.2060934000000001</v>
      </c>
      <c r="AH89" s="4">
        <v>0.97657125665831801</v>
      </c>
      <c r="AI89" s="4">
        <v>-11.4772383</v>
      </c>
      <c r="AJ89" s="4">
        <v>1</v>
      </c>
    </row>
    <row r="90" spans="1:36" s="2" customFormat="1" ht="13.9" x14ac:dyDescent="0.4">
      <c r="A90" s="23" t="s">
        <v>54</v>
      </c>
      <c r="B90" s="17">
        <f t="shared" si="2"/>
        <v>61.909213138817428</v>
      </c>
      <c r="C90" s="16" t="s">
        <v>49</v>
      </c>
      <c r="D90" s="17">
        <v>2.1357114145999998</v>
      </c>
      <c r="E90" s="17">
        <v>2.9408578948600002</v>
      </c>
      <c r="F90" s="24">
        <v>4.7502750330000003E-2</v>
      </c>
      <c r="G90" s="4">
        <v>1.5704020000000001</v>
      </c>
      <c r="H90" s="4">
        <v>0.688216230580322</v>
      </c>
      <c r="I90" s="4">
        <v>-1.5678984</v>
      </c>
      <c r="J90" s="4">
        <v>0.96381491450000001</v>
      </c>
      <c r="K90" s="4">
        <v>-2.8124606999999999</v>
      </c>
      <c r="L90" s="4">
        <v>0.14324341644031599</v>
      </c>
      <c r="M90" s="4">
        <v>-4.5171163999999999</v>
      </c>
      <c r="N90" s="4">
        <v>5.7145720899395097E-2</v>
      </c>
      <c r="O90" s="4">
        <v>-2.2638690000000001</v>
      </c>
      <c r="P90" s="4">
        <v>0.21528910049005601</v>
      </c>
      <c r="Q90" s="4">
        <v>1.2239544</v>
      </c>
      <c r="R90" s="4">
        <v>0.89231098834706402</v>
      </c>
      <c r="S90" s="4">
        <v>-1.6529488999999999</v>
      </c>
      <c r="T90" s="4">
        <v>0.48687567072378501</v>
      </c>
      <c r="U90" s="4">
        <v>-1.0715387000000001</v>
      </c>
      <c r="V90" s="4">
        <v>0.951000389884746</v>
      </c>
      <c r="W90" s="4">
        <v>-1.44208</v>
      </c>
      <c r="X90" s="4">
        <v>0.40024234165853001</v>
      </c>
      <c r="Y90" s="4">
        <v>-4.3479495999999997</v>
      </c>
      <c r="Z90" s="4">
        <v>2.7246559857869399E-4</v>
      </c>
      <c r="AA90" s="4">
        <v>1</v>
      </c>
      <c r="AB90" s="4">
        <v>1</v>
      </c>
      <c r="AC90" s="4">
        <v>1.1178612999999999</v>
      </c>
      <c r="AD90" s="4">
        <v>1</v>
      </c>
      <c r="AE90" s="4">
        <v>1.2679058999999999</v>
      </c>
      <c r="AF90" s="4">
        <v>1</v>
      </c>
      <c r="AG90" s="4">
        <v>10.6552644</v>
      </c>
      <c r="AH90" s="4">
        <v>1</v>
      </c>
      <c r="AI90" s="4">
        <v>1</v>
      </c>
      <c r="AJ90" s="4">
        <v>1</v>
      </c>
    </row>
    <row r="91" spans="1:36" s="2" customFormat="1" ht="13.9" x14ac:dyDescent="0.4">
      <c r="A91" s="23" t="s">
        <v>93</v>
      </c>
      <c r="B91" s="17">
        <f t="shared" si="2"/>
        <v>17.250903541062225</v>
      </c>
      <c r="C91" s="16" t="s">
        <v>49</v>
      </c>
      <c r="D91" s="17">
        <v>1.9057129099000001</v>
      </c>
      <c r="E91" s="17">
        <v>2.9339704041600001</v>
      </c>
      <c r="F91" s="24">
        <v>0.17007633236</v>
      </c>
      <c r="G91" s="4">
        <v>-1.5056632999999999</v>
      </c>
      <c r="H91" s="4">
        <v>0.48213291298282401</v>
      </c>
      <c r="I91" s="4">
        <v>1.4771801</v>
      </c>
      <c r="J91" s="4">
        <v>0.90780626050000002</v>
      </c>
      <c r="K91" s="4">
        <v>-3.8673863000000002</v>
      </c>
      <c r="L91" s="4">
        <v>7.3400856310856495E-4</v>
      </c>
      <c r="M91" s="4">
        <v>1.1532416999999999</v>
      </c>
      <c r="N91" s="4">
        <v>0.84154771626171998</v>
      </c>
      <c r="O91" s="4">
        <v>-3.3607168999999999</v>
      </c>
      <c r="P91" s="4">
        <v>1.38990890671646E-3</v>
      </c>
      <c r="Q91" s="4">
        <v>2.3505547</v>
      </c>
      <c r="R91" s="4">
        <v>2.31917324642624E-4</v>
      </c>
      <c r="S91" s="4">
        <v>1.4810681999999999</v>
      </c>
      <c r="T91" s="4">
        <v>0.34959630421221599</v>
      </c>
      <c r="U91" s="4">
        <v>2.2341236000000002</v>
      </c>
      <c r="V91" s="4">
        <v>3.6035391279832401E-4</v>
      </c>
      <c r="W91" s="4">
        <v>2.3298032000000002</v>
      </c>
      <c r="X91" s="4">
        <v>7.3643452355624394E-5</v>
      </c>
      <c r="Y91" s="4">
        <v>2.6444133999999999</v>
      </c>
      <c r="Z91" s="4">
        <v>5.8640975107146103E-6</v>
      </c>
      <c r="AA91" s="4">
        <v>-6.8875500000000001</v>
      </c>
      <c r="AB91" s="4">
        <v>1</v>
      </c>
      <c r="AC91" s="4">
        <v>-3.3692698000000001</v>
      </c>
      <c r="AD91" s="4">
        <v>1</v>
      </c>
      <c r="AE91" s="4">
        <v>1</v>
      </c>
      <c r="AF91" s="4">
        <v>1</v>
      </c>
      <c r="AG91" s="4">
        <v>3.0776930999999998</v>
      </c>
      <c r="AH91" s="4">
        <v>0.25020307292711902</v>
      </c>
      <c r="AI91" s="4">
        <v>1.0850869000000001</v>
      </c>
      <c r="AJ91" s="4">
        <v>1</v>
      </c>
    </row>
    <row r="92" spans="1:36" s="2" customFormat="1" ht="13.9" x14ac:dyDescent="0.4">
      <c r="A92" s="23" t="s">
        <v>78</v>
      </c>
      <c r="B92" s="17">
        <f t="shared" si="2"/>
        <v>24.327326373063151</v>
      </c>
      <c r="C92" s="16" t="s">
        <v>49</v>
      </c>
      <c r="D92" s="17">
        <v>0.93871778039999998</v>
      </c>
      <c r="E92" s="17">
        <v>2.8255889404999999</v>
      </c>
      <c r="F92" s="24">
        <v>0.11614876608999999</v>
      </c>
      <c r="G92" s="4">
        <v>-1.7111243</v>
      </c>
      <c r="H92" s="4">
        <v>1</v>
      </c>
      <c r="I92" s="4">
        <v>1.1616089000000001</v>
      </c>
      <c r="J92" s="4">
        <v>1</v>
      </c>
      <c r="K92" s="4">
        <v>-2.3536291</v>
      </c>
      <c r="L92" s="4">
        <v>1</v>
      </c>
      <c r="M92" s="4">
        <v>1.8308266</v>
      </c>
      <c r="N92" s="4">
        <v>0.51122856249861404</v>
      </c>
      <c r="O92" s="4">
        <v>-2.4363679</v>
      </c>
      <c r="P92" s="4">
        <v>1</v>
      </c>
      <c r="Q92" s="4">
        <v>-2.1471716000000001</v>
      </c>
      <c r="R92" s="4">
        <v>8.9026221701829E-2</v>
      </c>
      <c r="S92" s="4">
        <v>-1.3757782999999999</v>
      </c>
      <c r="T92" s="4">
        <v>0.74474929006078705</v>
      </c>
      <c r="U92" s="4">
        <v>-1.1585238</v>
      </c>
      <c r="V92" s="4">
        <v>0.868409891770628</v>
      </c>
      <c r="W92" s="4">
        <v>-2.1145947</v>
      </c>
      <c r="X92" s="4">
        <v>3.7964863877009598E-2</v>
      </c>
      <c r="Y92" s="4">
        <v>-2.8440145000000001</v>
      </c>
      <c r="Z92" s="4">
        <v>6.7535670722385999E-3</v>
      </c>
      <c r="AA92" s="4">
        <v>1</v>
      </c>
      <c r="AB92" s="4">
        <v>1</v>
      </c>
      <c r="AC92" s="4">
        <v>2.4619363000000001</v>
      </c>
      <c r="AD92" s="4">
        <v>1</v>
      </c>
      <c r="AE92" s="4">
        <v>1.9197673</v>
      </c>
      <c r="AF92" s="4">
        <v>1</v>
      </c>
      <c r="AG92" s="4">
        <v>2.6379812999999999</v>
      </c>
      <c r="AH92" s="4">
        <v>1</v>
      </c>
      <c r="AI92" s="4">
        <v>1.9732342</v>
      </c>
      <c r="AJ92" s="4">
        <v>1</v>
      </c>
    </row>
    <row r="93" spans="1:36" s="2" customFormat="1" ht="13.9" x14ac:dyDescent="0.4">
      <c r="A93" s="23" t="s">
        <v>70</v>
      </c>
      <c r="B93" s="17">
        <f t="shared" si="2"/>
        <v>28.17767779867085</v>
      </c>
      <c r="C93" s="16" t="s">
        <v>49</v>
      </c>
      <c r="D93" s="17">
        <v>1.1260186324999999</v>
      </c>
      <c r="E93" s="17">
        <v>2.6311058840600001</v>
      </c>
      <c r="F93" s="24">
        <v>9.3375540130000004E-2</v>
      </c>
      <c r="G93" s="4">
        <v>1.2575187000000001</v>
      </c>
      <c r="H93" s="4">
        <v>1</v>
      </c>
      <c r="I93" s="4">
        <v>1.8548928</v>
      </c>
      <c r="J93" s="4">
        <v>0.7156581071</v>
      </c>
      <c r="K93" s="4">
        <v>-9.5125797999999993</v>
      </c>
      <c r="L93" s="4">
        <v>1</v>
      </c>
      <c r="M93" s="4">
        <v>-1.0616977000000001</v>
      </c>
      <c r="N93" s="4">
        <v>1</v>
      </c>
      <c r="O93" s="4">
        <v>-2.7095946</v>
      </c>
      <c r="P93" s="4">
        <v>1</v>
      </c>
      <c r="Q93" s="4">
        <v>1.3552902</v>
      </c>
      <c r="R93" s="4">
        <v>0.647823271614834</v>
      </c>
      <c r="S93" s="4">
        <v>1.9755301999999999</v>
      </c>
      <c r="T93" s="4">
        <v>4.7357562927235898E-2</v>
      </c>
      <c r="U93" s="4">
        <v>1.7565188</v>
      </c>
      <c r="V93" s="4">
        <v>7.9713449195911806E-2</v>
      </c>
      <c r="W93" s="4">
        <v>1.4160558999999999</v>
      </c>
      <c r="X93" s="4">
        <v>0.28283088730535799</v>
      </c>
      <c r="Y93" s="4">
        <v>1.3262001000000001</v>
      </c>
      <c r="Z93" s="4">
        <v>0.45650929141301</v>
      </c>
      <c r="AA93" s="4">
        <v>1</v>
      </c>
      <c r="AB93" s="4">
        <v>1</v>
      </c>
      <c r="AC93" s="4">
        <v>1</v>
      </c>
      <c r="AD93" s="4">
        <v>1</v>
      </c>
      <c r="AE93" s="4">
        <v>13.4873023</v>
      </c>
      <c r="AF93" s="4">
        <v>5.3270731947075097E-5</v>
      </c>
      <c r="AG93" s="4">
        <v>5.5606498999999996</v>
      </c>
      <c r="AH93" s="4">
        <v>4.3180708807538097E-2</v>
      </c>
      <c r="AI93" s="4">
        <v>-1.3203533999999999</v>
      </c>
      <c r="AJ93" s="4">
        <v>1</v>
      </c>
    </row>
    <row r="94" spans="1:36" s="2" customFormat="1" ht="13.9" x14ac:dyDescent="0.4">
      <c r="A94" s="23" t="s">
        <v>109</v>
      </c>
      <c r="B94" s="17">
        <f t="shared" si="2"/>
        <v>14.692954740476399</v>
      </c>
      <c r="C94" s="16" t="s">
        <v>49</v>
      </c>
      <c r="D94" s="17">
        <v>2.5264716853999998</v>
      </c>
      <c r="E94" s="17">
        <v>2.5265259283699999</v>
      </c>
      <c r="F94" s="24">
        <v>0.17195492486</v>
      </c>
      <c r="G94" s="4">
        <v>1.7470798000000001</v>
      </c>
      <c r="H94" s="4">
        <v>0.20245327222960699</v>
      </c>
      <c r="I94" s="4">
        <v>-1.0401494</v>
      </c>
      <c r="J94" s="4">
        <v>0.99510468149999998</v>
      </c>
      <c r="K94" s="4">
        <v>1.9840633999999999</v>
      </c>
      <c r="L94" s="4">
        <v>3.50856842415685E-2</v>
      </c>
      <c r="M94" s="4">
        <v>1.4361908999999999</v>
      </c>
      <c r="N94" s="4">
        <v>0.475526213322015</v>
      </c>
      <c r="O94" s="4">
        <v>2.3289187999999998</v>
      </c>
      <c r="P94" s="4">
        <v>9.6457717415547196E-3</v>
      </c>
      <c r="Q94" s="4">
        <v>1.6018239000000001</v>
      </c>
      <c r="R94" s="4">
        <v>0.308859304678196</v>
      </c>
      <c r="S94" s="4">
        <v>1.2327725</v>
      </c>
      <c r="T94" s="4">
        <v>0.82942228811978402</v>
      </c>
      <c r="U94" s="4">
        <v>1.1224634</v>
      </c>
      <c r="V94" s="4">
        <v>0.88220274627115702</v>
      </c>
      <c r="W94" s="4">
        <v>-1.0569933</v>
      </c>
      <c r="X94" s="4">
        <v>0.91653617481306504</v>
      </c>
      <c r="Y94" s="4">
        <v>1.28366</v>
      </c>
      <c r="Z94" s="4">
        <v>0.53104092228900301</v>
      </c>
      <c r="AA94" s="4">
        <v>4.2590446999999996</v>
      </c>
      <c r="AB94" s="4">
        <v>1</v>
      </c>
      <c r="AC94" s="4">
        <v>2.8915093000000001</v>
      </c>
      <c r="AD94" s="4">
        <v>1</v>
      </c>
      <c r="AE94" s="4">
        <v>5.6590182999999996</v>
      </c>
      <c r="AF94" s="4">
        <v>1</v>
      </c>
      <c r="AG94" s="4">
        <v>4.6021181999999996</v>
      </c>
      <c r="AH94" s="4">
        <v>3.7315404031893901E-2</v>
      </c>
      <c r="AI94" s="4">
        <v>12.345290800000001</v>
      </c>
      <c r="AJ94" s="4">
        <v>3.1455370610618301E-5</v>
      </c>
    </row>
    <row r="95" spans="1:36" s="2" customFormat="1" ht="13.9" x14ac:dyDescent="0.4">
      <c r="A95" s="23" t="s">
        <v>117</v>
      </c>
      <c r="B95" s="17">
        <f t="shared" si="2"/>
        <v>13.431590520477565</v>
      </c>
      <c r="C95" s="16" t="s">
        <v>49</v>
      </c>
      <c r="D95" s="17">
        <v>1.3929940570999999</v>
      </c>
      <c r="E95" s="17">
        <v>2.4297866095599998</v>
      </c>
      <c r="F95" s="24">
        <v>0.18090088481</v>
      </c>
      <c r="G95" s="4">
        <v>-2.1706481000000002</v>
      </c>
      <c r="H95" s="4">
        <v>1</v>
      </c>
      <c r="I95" s="4">
        <v>-1.0781517</v>
      </c>
      <c r="J95" s="4">
        <v>1</v>
      </c>
      <c r="K95" s="4">
        <v>-1.9651734000000001</v>
      </c>
      <c r="L95" s="4">
        <v>1</v>
      </c>
      <c r="M95" s="4">
        <v>1.1885057000000001</v>
      </c>
      <c r="N95" s="4">
        <v>0.79842284042004696</v>
      </c>
      <c r="O95" s="4">
        <v>-3.0067439</v>
      </c>
      <c r="P95" s="4">
        <v>1</v>
      </c>
      <c r="Q95" s="4">
        <v>1.1000284</v>
      </c>
      <c r="R95" s="4">
        <v>0.97015486472484902</v>
      </c>
      <c r="S95" s="4">
        <v>1.0317059</v>
      </c>
      <c r="T95" s="4">
        <v>0.98492568086140897</v>
      </c>
      <c r="U95" s="4">
        <v>1.7950967</v>
      </c>
      <c r="V95" s="4">
        <v>0.21933318788115</v>
      </c>
      <c r="W95" s="4">
        <v>1.4745060999999999</v>
      </c>
      <c r="X95" s="4">
        <v>0.37527458532550001</v>
      </c>
      <c r="Y95" s="4">
        <v>-1.2507007999999999</v>
      </c>
      <c r="Z95" s="4">
        <v>0.69416967112263905</v>
      </c>
      <c r="AA95" s="4">
        <v>-1.2191293999999999</v>
      </c>
      <c r="AB95" s="4">
        <v>1</v>
      </c>
      <c r="AC95" s="4">
        <v>8.6944768000000003</v>
      </c>
      <c r="AD95" s="4">
        <v>1</v>
      </c>
      <c r="AE95" s="4">
        <v>-1.8928849999999999</v>
      </c>
      <c r="AF95" s="4">
        <v>1</v>
      </c>
      <c r="AG95" s="4">
        <v>9.6998783</v>
      </c>
      <c r="AH95" s="4">
        <v>4.6983455047344802E-2</v>
      </c>
      <c r="AI95" s="4">
        <v>-1.4458806</v>
      </c>
      <c r="AJ95" s="4">
        <v>1</v>
      </c>
    </row>
    <row r="96" spans="1:36" s="2" customFormat="1" ht="13.9" x14ac:dyDescent="0.4">
      <c r="A96" s="23" t="s">
        <v>137</v>
      </c>
      <c r="B96" s="17">
        <f t="shared" si="2"/>
        <v>11.332029828696701</v>
      </c>
      <c r="C96" s="16" t="s">
        <v>49</v>
      </c>
      <c r="D96" s="17">
        <v>1.0996489434000001</v>
      </c>
      <c r="E96" s="17">
        <v>2.3017680556100002</v>
      </c>
      <c r="F96" s="24">
        <v>0.20312054331000001</v>
      </c>
      <c r="G96" s="4">
        <v>-1.7785823000000001</v>
      </c>
      <c r="H96" s="4">
        <v>1</v>
      </c>
      <c r="I96" s="4">
        <v>-2.5779909000000001</v>
      </c>
      <c r="J96" s="4">
        <v>1</v>
      </c>
      <c r="K96" s="4">
        <v>-82.836574299999995</v>
      </c>
      <c r="L96" s="4">
        <v>1</v>
      </c>
      <c r="M96" s="4">
        <v>-1.2827622000000001</v>
      </c>
      <c r="N96" s="4">
        <v>0.76880521426166404</v>
      </c>
      <c r="O96" s="4">
        <v>-3.0103811999999999</v>
      </c>
      <c r="P96" s="4">
        <v>1</v>
      </c>
      <c r="Q96" s="4">
        <v>-1.8549742</v>
      </c>
      <c r="R96" s="4">
        <v>0.152848949258337</v>
      </c>
      <c r="S96" s="4">
        <v>-2.7261549999999999</v>
      </c>
      <c r="T96" s="4">
        <v>6.3926794697547898E-3</v>
      </c>
      <c r="U96" s="4">
        <v>-4.4634001999999997</v>
      </c>
      <c r="V96" s="4">
        <v>1.77288159186438E-6</v>
      </c>
      <c r="W96" s="4">
        <v>-10.7893911</v>
      </c>
      <c r="X96" s="4">
        <v>7.3926495270000603E-13</v>
      </c>
      <c r="Y96" s="4">
        <v>-14.0760849</v>
      </c>
      <c r="Z96" s="4">
        <v>8.8489884199033505E-11</v>
      </c>
      <c r="AA96" s="4">
        <v>1.0007625</v>
      </c>
      <c r="AB96" s="4">
        <v>1</v>
      </c>
      <c r="AC96" s="4">
        <v>-1.3727115999999999</v>
      </c>
      <c r="AD96" s="4">
        <v>1</v>
      </c>
      <c r="AE96" s="4">
        <v>1.064187</v>
      </c>
      <c r="AF96" s="4">
        <v>1</v>
      </c>
      <c r="AG96" s="4">
        <v>-1.5406063000000001</v>
      </c>
      <c r="AH96" s="4">
        <v>1</v>
      </c>
      <c r="AI96" s="4">
        <v>2.9917574</v>
      </c>
      <c r="AJ96" s="4">
        <v>1</v>
      </c>
    </row>
    <row r="97" spans="1:36" x14ac:dyDescent="0.35">
      <c r="A97" s="23" t="s">
        <v>59</v>
      </c>
      <c r="B97" s="17">
        <f t="shared" si="2"/>
        <v>39.583586624680848</v>
      </c>
      <c r="C97" s="16" t="s">
        <v>49</v>
      </c>
      <c r="D97" s="17">
        <v>1.3148125794000001</v>
      </c>
      <c r="E97" s="17">
        <v>2.2727457680900001</v>
      </c>
      <c r="F97" s="24">
        <v>5.7416367789999999E-2</v>
      </c>
      <c r="G97" s="4">
        <v>1.2588648</v>
      </c>
      <c r="H97" s="4">
        <v>1</v>
      </c>
      <c r="I97" s="4">
        <v>-1.2560913</v>
      </c>
      <c r="J97" s="4">
        <v>1</v>
      </c>
      <c r="K97" s="4">
        <v>-4.4772635000000003</v>
      </c>
      <c r="L97" s="4">
        <v>1</v>
      </c>
      <c r="M97" s="4">
        <v>1.0444039000000001</v>
      </c>
      <c r="N97" s="4">
        <v>1</v>
      </c>
      <c r="O97" s="4">
        <v>-2.8140497999999998</v>
      </c>
      <c r="P97" s="4">
        <v>1</v>
      </c>
      <c r="Q97" s="4">
        <v>-2.9412332999999999</v>
      </c>
      <c r="R97" s="4">
        <v>1.3713127188574399E-2</v>
      </c>
      <c r="S97" s="4">
        <v>-1.6710818000000001</v>
      </c>
      <c r="T97" s="4">
        <v>0.54724961521981097</v>
      </c>
      <c r="U97" s="4">
        <v>-1.5708732999999999</v>
      </c>
      <c r="V97" s="4">
        <v>0.47535163630821398</v>
      </c>
      <c r="W97" s="4">
        <v>-3.3562729999999998</v>
      </c>
      <c r="X97" s="4">
        <v>1.50676639076813E-3</v>
      </c>
      <c r="Y97" s="4">
        <v>-2.1653506</v>
      </c>
      <c r="Z97" s="4">
        <v>9.0759615256014003E-2</v>
      </c>
      <c r="AA97" s="4">
        <v>3.2810299000000001</v>
      </c>
      <c r="AB97" s="4">
        <v>1</v>
      </c>
      <c r="AC97" s="4">
        <v>1</v>
      </c>
      <c r="AD97" s="4">
        <v>1</v>
      </c>
      <c r="AE97" s="4">
        <v>1</v>
      </c>
      <c r="AF97" s="4">
        <v>1</v>
      </c>
      <c r="AG97" s="4">
        <v>4.3585696</v>
      </c>
      <c r="AH97" s="4">
        <v>1</v>
      </c>
      <c r="AI97" s="4">
        <v>2.1220159999999999</v>
      </c>
      <c r="AJ97" s="4">
        <v>1</v>
      </c>
    </row>
    <row r="98" spans="1:36" x14ac:dyDescent="0.35">
      <c r="A98" s="23" t="s">
        <v>102</v>
      </c>
      <c r="B98" s="17">
        <f t="shared" si="2"/>
        <v>15.272375458828531</v>
      </c>
      <c r="C98" s="16" t="s">
        <v>49</v>
      </c>
      <c r="D98" s="17">
        <v>1.472473146</v>
      </c>
      <c r="E98" s="17">
        <v>2.2410815695499999</v>
      </c>
      <c r="F98" s="24">
        <v>0.14674086396</v>
      </c>
      <c r="G98" s="4">
        <v>1.2060245000000001</v>
      </c>
      <c r="H98" s="4">
        <v>0.83050270497385004</v>
      </c>
      <c r="I98" s="4">
        <v>1.3378915</v>
      </c>
      <c r="J98" s="4">
        <v>0.97118520610000003</v>
      </c>
      <c r="K98" s="4">
        <v>1.8151105000000001</v>
      </c>
      <c r="L98" s="4">
        <v>0.23652777241949199</v>
      </c>
      <c r="M98" s="4">
        <v>-1.3203834000000001</v>
      </c>
      <c r="N98" s="4">
        <v>0.73810523575528197</v>
      </c>
      <c r="O98" s="4">
        <v>2.7452459</v>
      </c>
      <c r="P98" s="4">
        <v>3.5856077184260197E-2</v>
      </c>
      <c r="Q98" s="4">
        <v>1.4133671999999999</v>
      </c>
      <c r="R98" s="4">
        <v>0.57301113683385996</v>
      </c>
      <c r="S98" s="4">
        <v>1.6599672999999999</v>
      </c>
      <c r="T98" s="4">
        <v>0.28858754160724798</v>
      </c>
      <c r="U98" s="4">
        <v>2.5854778999999999</v>
      </c>
      <c r="V98" s="4">
        <v>4.0235341529884402E-4</v>
      </c>
      <c r="W98" s="4">
        <v>2.0161045</v>
      </c>
      <c r="X98" s="4">
        <v>1.07184769759152E-2</v>
      </c>
      <c r="Y98" s="4">
        <v>1.3184290999999999</v>
      </c>
      <c r="Z98" s="4">
        <v>0.46050991211784198</v>
      </c>
      <c r="AA98" s="4">
        <v>3.3244180999999999</v>
      </c>
      <c r="AB98" s="4">
        <v>1</v>
      </c>
      <c r="AC98" s="4">
        <v>2.183014</v>
      </c>
      <c r="AD98" s="4">
        <v>1</v>
      </c>
      <c r="AE98" s="4">
        <v>3.4141199000000002</v>
      </c>
      <c r="AF98" s="4">
        <v>1</v>
      </c>
      <c r="AG98" s="4">
        <v>5.1429299000000004</v>
      </c>
      <c r="AH98" s="4">
        <v>2.16237740632798E-2</v>
      </c>
      <c r="AI98" s="4">
        <v>9.6952961000000002</v>
      </c>
      <c r="AJ98" s="4">
        <v>4.1508235938172701E-4</v>
      </c>
    </row>
    <row r="99" spans="1:36" x14ac:dyDescent="0.35">
      <c r="A99" s="23" t="s">
        <v>108</v>
      </c>
      <c r="B99" s="17">
        <f t="shared" si="2"/>
        <v>14.730900469738421</v>
      </c>
      <c r="C99" s="16" t="s">
        <v>49</v>
      </c>
      <c r="D99" s="17">
        <v>1.6025137081</v>
      </c>
      <c r="E99" s="17">
        <v>1.9959956192299999</v>
      </c>
      <c r="F99" s="24">
        <v>0.13549718995999999</v>
      </c>
      <c r="G99" s="4">
        <v>-1.4535551</v>
      </c>
      <c r="H99" s="4">
        <v>0.46691694864844902</v>
      </c>
      <c r="I99" s="4">
        <v>1.001555</v>
      </c>
      <c r="J99" s="4">
        <v>0.99876132719999999</v>
      </c>
      <c r="K99" s="4">
        <v>-1.6576173999999999</v>
      </c>
      <c r="L99" s="4">
        <v>0.179719047742567</v>
      </c>
      <c r="M99" s="4">
        <v>1.0519185</v>
      </c>
      <c r="N99" s="4">
        <v>0.93412817982781504</v>
      </c>
      <c r="O99" s="4">
        <v>-1.7842817</v>
      </c>
      <c r="P99" s="4">
        <v>7.6022719726055996E-2</v>
      </c>
      <c r="Q99" s="4">
        <v>-1.1048370999999999</v>
      </c>
      <c r="R99" s="4">
        <v>0.96430256690530503</v>
      </c>
      <c r="S99" s="4">
        <v>-1.245366</v>
      </c>
      <c r="T99" s="4">
        <v>0.84983866794317198</v>
      </c>
      <c r="U99" s="4">
        <v>-1.0545066999999999</v>
      </c>
      <c r="V99" s="4">
        <v>0.96116021105970895</v>
      </c>
      <c r="W99" s="4">
        <v>1.3590108999999999</v>
      </c>
      <c r="X99" s="4">
        <v>0.467133042851964</v>
      </c>
      <c r="Y99" s="4">
        <v>1.1949453000000001</v>
      </c>
      <c r="Z99" s="4">
        <v>0.72754865442886796</v>
      </c>
      <c r="AA99" s="4">
        <v>4.2128532999999999</v>
      </c>
      <c r="AB99" s="4">
        <v>1</v>
      </c>
      <c r="AC99" s="4">
        <v>-1.6613357</v>
      </c>
      <c r="AD99" s="4">
        <v>1</v>
      </c>
      <c r="AE99" s="4">
        <v>4.4903582999999996</v>
      </c>
      <c r="AF99" s="4">
        <v>1</v>
      </c>
      <c r="AG99" s="4">
        <v>8.1021482000000002</v>
      </c>
      <c r="AH99" s="4">
        <v>3.3076585038397603E-2</v>
      </c>
      <c r="AI99" s="4">
        <v>21.081241599999998</v>
      </c>
      <c r="AJ99" s="4">
        <v>6.02991663622882E-4</v>
      </c>
    </row>
    <row r="100" spans="1:36" s="2" customFormat="1" ht="13.9" x14ac:dyDescent="0.4">
      <c r="A100" s="23" t="s">
        <v>64</v>
      </c>
      <c r="B100" s="17">
        <f t="shared" si="2"/>
        <v>33.253757652324879</v>
      </c>
      <c r="C100" s="16" t="s">
        <v>49</v>
      </c>
      <c r="D100" s="17">
        <v>1.238310319</v>
      </c>
      <c r="E100" s="17">
        <v>1.9002967146900001</v>
      </c>
      <c r="F100" s="24">
        <v>5.714532278E-2</v>
      </c>
      <c r="G100" s="4">
        <v>1.1449507000000001</v>
      </c>
      <c r="H100" s="4">
        <v>0.79633130460768997</v>
      </c>
      <c r="I100" s="4">
        <v>-1.0383599999999999</v>
      </c>
      <c r="J100" s="4">
        <v>0.99510468149999998</v>
      </c>
      <c r="K100" s="4">
        <v>-1.3548563</v>
      </c>
      <c r="L100" s="4">
        <v>0.37446951279605001</v>
      </c>
      <c r="M100" s="4">
        <v>-1.0903292</v>
      </c>
      <c r="N100" s="4">
        <v>0.87717194620679995</v>
      </c>
      <c r="O100" s="4">
        <v>-1.1383983</v>
      </c>
      <c r="P100" s="4">
        <v>0.69822820423785203</v>
      </c>
      <c r="Q100" s="4">
        <v>-1.303979</v>
      </c>
      <c r="R100" s="4">
        <v>0.63997470736984896</v>
      </c>
      <c r="S100" s="4">
        <v>1.0483781000000001</v>
      </c>
      <c r="T100" s="4">
        <v>0.96474842075184097</v>
      </c>
      <c r="U100" s="4">
        <v>-1.1994062999999999</v>
      </c>
      <c r="V100" s="4">
        <v>0.71333101308747704</v>
      </c>
      <c r="W100" s="4">
        <v>-1.2134195000000001</v>
      </c>
      <c r="X100" s="4">
        <v>0.54116961788303197</v>
      </c>
      <c r="Y100" s="4">
        <v>-1.1962595</v>
      </c>
      <c r="Z100" s="4">
        <v>0.60630079894608502</v>
      </c>
      <c r="AA100" s="4">
        <v>5.9590622</v>
      </c>
      <c r="AB100" s="4">
        <v>1</v>
      </c>
      <c r="AC100" s="4">
        <v>3.0517436999999998</v>
      </c>
      <c r="AD100" s="4">
        <v>1</v>
      </c>
      <c r="AE100" s="4">
        <v>11.113154400000001</v>
      </c>
      <c r="AF100" s="4">
        <v>7.7574887634547398E-4</v>
      </c>
      <c r="AG100" s="4">
        <v>13.091757100000001</v>
      </c>
      <c r="AH100" s="4">
        <v>1.1211441435769801E-3</v>
      </c>
      <c r="AI100" s="4">
        <v>15.2286986</v>
      </c>
      <c r="AJ100" s="4">
        <v>1</v>
      </c>
    </row>
    <row r="101" spans="1:36" s="2" customFormat="1" ht="13.9" x14ac:dyDescent="0.4">
      <c r="A101" s="23" t="s">
        <v>103</v>
      </c>
      <c r="B101" s="17">
        <f t="shared" si="2"/>
        <v>15.200901614990373</v>
      </c>
      <c r="C101" s="16" t="s">
        <v>49</v>
      </c>
      <c r="D101" s="17">
        <v>1.2798585729</v>
      </c>
      <c r="E101" s="17">
        <v>1.8563723997899999</v>
      </c>
      <c r="F101" s="24">
        <v>0.12212251923</v>
      </c>
      <c r="G101" s="4">
        <v>-1.1705473</v>
      </c>
      <c r="H101" s="4">
        <v>0.793751062836622</v>
      </c>
      <c r="I101" s="4">
        <v>1.0365139999999999</v>
      </c>
      <c r="J101" s="4">
        <v>0.99510468149999998</v>
      </c>
      <c r="K101" s="4">
        <v>-2.8405993</v>
      </c>
      <c r="L101" s="4">
        <v>4.9640703214313799E-3</v>
      </c>
      <c r="M101" s="4">
        <v>1.1695815000000001</v>
      </c>
      <c r="N101" s="4">
        <v>0.80755259231838805</v>
      </c>
      <c r="O101" s="4">
        <v>-2.4551669999999999</v>
      </c>
      <c r="P101" s="4">
        <v>9.0042163719880105E-3</v>
      </c>
      <c r="Q101" s="4">
        <v>1.3350194</v>
      </c>
      <c r="R101" s="4">
        <v>0.60397107998025101</v>
      </c>
      <c r="S101" s="4">
        <v>1.0819881</v>
      </c>
      <c r="T101" s="4">
        <v>0.93993873467458999</v>
      </c>
      <c r="U101" s="4">
        <v>1.1644718000000001</v>
      </c>
      <c r="V101" s="4">
        <v>0.78181133769088895</v>
      </c>
      <c r="W101" s="4">
        <v>-1.2333223</v>
      </c>
      <c r="X101" s="4">
        <v>0.52393973391590298</v>
      </c>
      <c r="Y101" s="4">
        <v>-1.8173565</v>
      </c>
      <c r="Z101" s="4">
        <v>3.1788285638024501E-2</v>
      </c>
      <c r="AA101" s="4">
        <v>-1.0915748000000001</v>
      </c>
      <c r="AB101" s="4">
        <v>1</v>
      </c>
      <c r="AC101" s="4">
        <v>-1.1213568</v>
      </c>
      <c r="AD101" s="4">
        <v>1</v>
      </c>
      <c r="AE101" s="4">
        <v>4.3517900000000003</v>
      </c>
      <c r="AF101" s="4">
        <v>1</v>
      </c>
      <c r="AG101" s="4">
        <v>5.3211735999999998</v>
      </c>
      <c r="AH101" s="4">
        <v>1.33831241390421E-2</v>
      </c>
      <c r="AI101" s="4">
        <v>7.1177855000000001</v>
      </c>
      <c r="AJ101" s="4">
        <v>1</v>
      </c>
    </row>
    <row r="102" spans="1:36" s="2" customFormat="1" ht="13.9" x14ac:dyDescent="0.4">
      <c r="A102" s="23" t="s">
        <v>86</v>
      </c>
      <c r="B102" s="17">
        <f t="shared" ref="B102:B117" si="3">E102/F102</f>
        <v>19.968784731592329</v>
      </c>
      <c r="C102" s="16" t="s">
        <v>49</v>
      </c>
      <c r="D102" s="17">
        <v>1.0457314420999999</v>
      </c>
      <c r="E102" s="17">
        <v>1.7302952113700001</v>
      </c>
      <c r="F102" s="24">
        <v>8.6650000719999995E-2</v>
      </c>
      <c r="G102" s="4">
        <v>-2.9451000999999999</v>
      </c>
      <c r="H102" s="4">
        <v>4.77583790122365E-2</v>
      </c>
      <c r="I102" s="4">
        <v>1.0674694</v>
      </c>
      <c r="J102" s="4">
        <v>0.99510468149999998</v>
      </c>
      <c r="K102" s="4">
        <v>-3.2300095999999998</v>
      </c>
      <c r="L102" s="4">
        <v>9.9491896437779101E-3</v>
      </c>
      <c r="M102" s="4">
        <v>-1.0056314</v>
      </c>
      <c r="N102" s="4">
        <v>0.99430048781417102</v>
      </c>
      <c r="O102" s="4">
        <v>-2.5803780999999999</v>
      </c>
      <c r="P102" s="4">
        <v>2.4183753951329202E-2</v>
      </c>
      <c r="Q102" s="4">
        <v>-1.9329559999999999</v>
      </c>
      <c r="R102" s="4">
        <v>0.11448696038197</v>
      </c>
      <c r="S102" s="4">
        <v>-1.0128820000000001</v>
      </c>
      <c r="T102" s="4">
        <v>0.99130599078228698</v>
      </c>
      <c r="U102" s="4">
        <v>-1.6622785</v>
      </c>
      <c r="V102" s="4">
        <v>0.243647807951103</v>
      </c>
      <c r="W102" s="4">
        <v>-1.1228259</v>
      </c>
      <c r="X102" s="4">
        <v>0.81285841850113505</v>
      </c>
      <c r="Y102" s="4">
        <v>-4.4625272000000002</v>
      </c>
      <c r="Z102" s="4">
        <v>4.3101008448953501E-4</v>
      </c>
      <c r="AA102" s="4">
        <v>1</v>
      </c>
      <c r="AB102" s="4">
        <v>1</v>
      </c>
      <c r="AC102" s="4">
        <v>2.9567713000000002</v>
      </c>
      <c r="AD102" s="4">
        <v>1</v>
      </c>
      <c r="AE102" s="4">
        <v>1</v>
      </c>
      <c r="AF102" s="4">
        <v>1</v>
      </c>
      <c r="AG102" s="4">
        <v>7.0129476999999998</v>
      </c>
      <c r="AH102" s="4">
        <v>1.9298136836257401E-2</v>
      </c>
      <c r="AI102" s="4">
        <v>-6.0180388999999996</v>
      </c>
      <c r="AJ102" s="4">
        <v>1</v>
      </c>
    </row>
    <row r="103" spans="1:36" x14ac:dyDescent="0.35">
      <c r="A103" s="23" t="s">
        <v>57</v>
      </c>
      <c r="B103" s="17">
        <f t="shared" si="3"/>
        <v>42.696169128050578</v>
      </c>
      <c r="C103" s="16" t="s">
        <v>49</v>
      </c>
      <c r="D103" s="17">
        <v>0.62077552540000003</v>
      </c>
      <c r="E103" s="17">
        <v>1.6056622003100001</v>
      </c>
      <c r="F103" s="24">
        <v>3.7606704140000002E-2</v>
      </c>
      <c r="G103" s="4">
        <v>-1.3617991</v>
      </c>
      <c r="H103" s="4">
        <v>1</v>
      </c>
      <c r="I103" s="4">
        <v>-1.4355123999999999</v>
      </c>
      <c r="J103" s="4">
        <v>1</v>
      </c>
      <c r="K103" s="4">
        <v>-19.783298899999998</v>
      </c>
      <c r="L103" s="4">
        <v>1</v>
      </c>
      <c r="M103" s="4">
        <v>-1.2113685000000001</v>
      </c>
      <c r="N103" s="4">
        <v>1</v>
      </c>
      <c r="O103" s="4">
        <v>-10.361827699999999</v>
      </c>
      <c r="P103" s="4">
        <v>1</v>
      </c>
      <c r="Q103" s="4">
        <v>-1.5868863</v>
      </c>
      <c r="R103" s="4">
        <v>0.34789779609107402</v>
      </c>
      <c r="S103" s="4">
        <v>-1.0570457</v>
      </c>
      <c r="T103" s="4">
        <v>0.96869513369000404</v>
      </c>
      <c r="U103" s="4">
        <v>-1.8586655999999999</v>
      </c>
      <c r="V103" s="4">
        <v>8.9596175405734599E-2</v>
      </c>
      <c r="W103" s="4">
        <v>-2.5675903</v>
      </c>
      <c r="X103" s="4">
        <v>1.46013388643442E-3</v>
      </c>
      <c r="Y103" s="4">
        <v>-4.6812773999999999</v>
      </c>
      <c r="Z103" s="4">
        <v>2.8569539842304499E-5</v>
      </c>
      <c r="AA103" s="4">
        <v>2.3156064999999999</v>
      </c>
      <c r="AB103" s="4">
        <v>1</v>
      </c>
      <c r="AC103" s="4">
        <v>7.3858088000000004</v>
      </c>
      <c r="AD103" s="4">
        <v>1</v>
      </c>
      <c r="AE103" s="4">
        <v>1.3961943999999999</v>
      </c>
      <c r="AF103" s="4">
        <v>1</v>
      </c>
      <c r="AG103" s="4">
        <v>6.3111851999999997</v>
      </c>
      <c r="AH103" s="4">
        <v>1</v>
      </c>
      <c r="AI103" s="4">
        <v>-3.6108234000000001</v>
      </c>
      <c r="AJ103" s="4">
        <v>1</v>
      </c>
    </row>
    <row r="104" spans="1:36" s="2" customFormat="1" ht="13.9" x14ac:dyDescent="0.4">
      <c r="A104" s="23" t="s">
        <v>79</v>
      </c>
      <c r="B104" s="17">
        <f t="shared" si="3"/>
        <v>23.274201063690125</v>
      </c>
      <c r="C104" s="16" t="s">
        <v>49</v>
      </c>
      <c r="D104" s="17">
        <v>3.2455575397</v>
      </c>
      <c r="E104" s="17">
        <v>1.56951790158</v>
      </c>
      <c r="F104" s="24">
        <v>6.7435951820000006E-2</v>
      </c>
      <c r="G104" s="4">
        <v>-1.6317583</v>
      </c>
      <c r="H104" s="4">
        <v>0.55586394724795296</v>
      </c>
      <c r="I104" s="4">
        <v>-2.0515606000000002</v>
      </c>
      <c r="J104" s="4">
        <v>0.84867569139999999</v>
      </c>
      <c r="K104" s="4">
        <v>-14.2956328</v>
      </c>
      <c r="L104" s="4">
        <v>1.67238477551403E-5</v>
      </c>
      <c r="M104" s="4">
        <v>1.6564892</v>
      </c>
      <c r="N104" s="4">
        <v>0.56006527583809895</v>
      </c>
      <c r="O104" s="4">
        <v>-11.8185751</v>
      </c>
      <c r="P104" s="4">
        <v>1.6268853805367001E-5</v>
      </c>
      <c r="Q104" s="4">
        <v>1.1365335999999999</v>
      </c>
      <c r="R104" s="4">
        <v>0.93257452805630303</v>
      </c>
      <c r="S104" s="4">
        <v>1.1737781</v>
      </c>
      <c r="T104" s="4">
        <v>0.87926108085690602</v>
      </c>
      <c r="U104" s="4">
        <v>2.5671748000000001</v>
      </c>
      <c r="V104" s="4">
        <v>3.5252008353755398E-4</v>
      </c>
      <c r="W104" s="4">
        <v>3.3843054000000001</v>
      </c>
      <c r="X104" s="4">
        <v>3.8047596549914699E-7</v>
      </c>
      <c r="Y104" s="4">
        <v>1.8662491999999999</v>
      </c>
      <c r="Z104" s="4">
        <v>4.1613092973154103E-2</v>
      </c>
      <c r="AA104" s="4">
        <v>5.5700561000000004</v>
      </c>
      <c r="AB104" s="4">
        <v>1</v>
      </c>
      <c r="AC104" s="4">
        <v>-4.8742122999999999</v>
      </c>
      <c r="AD104" s="4">
        <v>1</v>
      </c>
      <c r="AE104" s="4">
        <v>1.4566203</v>
      </c>
      <c r="AF104" s="4">
        <v>1</v>
      </c>
      <c r="AG104" s="4">
        <v>13.818019100000001</v>
      </c>
      <c r="AH104" s="4">
        <v>1.13551773261915E-2</v>
      </c>
      <c r="AI104" s="4">
        <v>-1.5195038999999999</v>
      </c>
      <c r="AJ104" s="4">
        <v>1</v>
      </c>
    </row>
    <row r="105" spans="1:36" s="2" customFormat="1" ht="13.9" x14ac:dyDescent="0.4">
      <c r="A105" s="23" t="s">
        <v>113</v>
      </c>
      <c r="B105" s="17">
        <f t="shared" si="3"/>
        <v>13.836853287804102</v>
      </c>
      <c r="C105" s="16" t="s">
        <v>49</v>
      </c>
      <c r="D105" s="17">
        <v>3.9643739434</v>
      </c>
      <c r="E105" s="17">
        <v>1.56785374351</v>
      </c>
      <c r="F105" s="24">
        <v>0.11330999259000001</v>
      </c>
      <c r="G105" s="4">
        <v>-1.4208478</v>
      </c>
      <c r="H105" s="4">
        <v>0.79284383571727002</v>
      </c>
      <c r="I105" s="4">
        <v>-2.2512479000000001</v>
      </c>
      <c r="J105" s="4">
        <v>0.89418743469999995</v>
      </c>
      <c r="K105" s="4">
        <v>-1.0359583999999999</v>
      </c>
      <c r="L105" s="4">
        <v>0.96955814526174999</v>
      </c>
      <c r="M105" s="4">
        <v>-1.2283987000000001</v>
      </c>
      <c r="N105" s="4">
        <v>0.87654066128208497</v>
      </c>
      <c r="O105" s="4">
        <v>6.9257133</v>
      </c>
      <c r="P105" s="4">
        <v>8.5672269217082295E-3</v>
      </c>
      <c r="Q105" s="4">
        <v>-1.0010574000000001</v>
      </c>
      <c r="R105" s="4">
        <v>0.99993781554097705</v>
      </c>
      <c r="S105" s="4">
        <v>-1.5922202999999999</v>
      </c>
      <c r="T105" s="4">
        <v>0.366087750773326</v>
      </c>
      <c r="U105" s="4">
        <v>-1.0523210999999999</v>
      </c>
      <c r="V105" s="4">
        <v>0.95481802426074802</v>
      </c>
      <c r="W105" s="4">
        <v>1.5434439</v>
      </c>
      <c r="X105" s="4">
        <v>0.15162965367356501</v>
      </c>
      <c r="Y105" s="4">
        <v>2.3159998000000002</v>
      </c>
      <c r="Z105" s="4">
        <v>1.39424156521084E-3</v>
      </c>
      <c r="AA105" s="4">
        <v>2.5602455000000002</v>
      </c>
      <c r="AB105" s="4">
        <v>1</v>
      </c>
      <c r="AC105" s="4">
        <v>2.2536703</v>
      </c>
      <c r="AD105" s="4">
        <v>1</v>
      </c>
      <c r="AE105" s="4">
        <v>-8.5925998000000003</v>
      </c>
      <c r="AF105" s="4">
        <v>1</v>
      </c>
      <c r="AG105" s="4">
        <v>1.6379136999999999</v>
      </c>
      <c r="AH105" s="4">
        <v>0.87941322223604701</v>
      </c>
      <c r="AI105" s="4">
        <v>-38.878123700000003</v>
      </c>
      <c r="AJ105" s="4">
        <v>1</v>
      </c>
    </row>
    <row r="106" spans="1:36" s="2" customFormat="1" ht="13.9" x14ac:dyDescent="0.4">
      <c r="A106" s="23" t="s">
        <v>140</v>
      </c>
      <c r="B106" s="17">
        <f t="shared" si="3"/>
        <v>11.173074650376986</v>
      </c>
      <c r="C106" s="16" t="s">
        <v>49</v>
      </c>
      <c r="D106" s="17">
        <v>1.582064812</v>
      </c>
      <c r="E106" s="17">
        <v>1.4698736374200001</v>
      </c>
      <c r="F106" s="24">
        <v>0.13155498226000001</v>
      </c>
      <c r="G106" s="4">
        <v>-1.8709931</v>
      </c>
      <c r="H106" s="4">
        <v>0.26589261432532002</v>
      </c>
      <c r="I106" s="4">
        <v>-1.1898084</v>
      </c>
      <c r="J106" s="4">
        <v>0.9794019773</v>
      </c>
      <c r="K106" s="4">
        <v>-1.0875324</v>
      </c>
      <c r="L106" s="4">
        <v>0.86605966560671499</v>
      </c>
      <c r="M106" s="4">
        <v>1.5328531999999999</v>
      </c>
      <c r="N106" s="4">
        <v>0.47258315912287002</v>
      </c>
      <c r="O106" s="4">
        <v>1.4813457000000001</v>
      </c>
      <c r="P106" s="4">
        <v>0.341784014691907</v>
      </c>
      <c r="Q106" s="4">
        <v>-1.4290883999999999</v>
      </c>
      <c r="R106" s="4">
        <v>0.787783930540772</v>
      </c>
      <c r="S106" s="4">
        <v>-1.1435002999999999</v>
      </c>
      <c r="T106" s="4">
        <v>0.93856375328574104</v>
      </c>
      <c r="U106" s="4">
        <v>1.0020138999999999</v>
      </c>
      <c r="V106" s="4">
        <v>0.99904346787279796</v>
      </c>
      <c r="W106" s="4">
        <v>-1.0596964</v>
      </c>
      <c r="X106" s="4">
        <v>0.938352363725516</v>
      </c>
      <c r="Y106" s="4">
        <v>-1.8939755</v>
      </c>
      <c r="Z106" s="4">
        <v>0.20453100384763001</v>
      </c>
      <c r="AA106" s="4">
        <v>2.6287478000000002</v>
      </c>
      <c r="AB106" s="4">
        <v>1</v>
      </c>
      <c r="AC106" s="4">
        <v>1.6867538</v>
      </c>
      <c r="AD106" s="4">
        <v>1</v>
      </c>
      <c r="AE106" s="4">
        <v>1.0360294999999999</v>
      </c>
      <c r="AF106" s="4">
        <v>1</v>
      </c>
      <c r="AG106" s="4">
        <v>10.651576800000001</v>
      </c>
      <c r="AH106" s="4">
        <v>1.6749994305160999E-3</v>
      </c>
      <c r="AI106" s="4">
        <v>-1.0324914999999999</v>
      </c>
      <c r="AJ106" s="4">
        <v>1</v>
      </c>
    </row>
    <row r="107" spans="1:36" s="2" customFormat="1" ht="13.9" x14ac:dyDescent="0.4">
      <c r="A107" s="23" t="s">
        <v>104</v>
      </c>
      <c r="B107" s="17">
        <f t="shared" si="3"/>
        <v>15.115553120935653</v>
      </c>
      <c r="C107" s="16" t="s">
        <v>49</v>
      </c>
      <c r="D107" s="17">
        <v>1.6435867145</v>
      </c>
      <c r="E107" s="17">
        <v>1.4011098258000001</v>
      </c>
      <c r="F107" s="24">
        <v>9.2693255390000007E-2</v>
      </c>
      <c r="G107" s="4">
        <v>-1.5138689000000001</v>
      </c>
      <c r="H107" s="4">
        <v>0.54165448539120098</v>
      </c>
      <c r="I107" s="4">
        <v>1.159108</v>
      </c>
      <c r="J107" s="4">
        <v>0.98371122209999995</v>
      </c>
      <c r="K107" s="4">
        <v>-1.0174141999999999</v>
      </c>
      <c r="L107" s="4">
        <v>0.97469044408495398</v>
      </c>
      <c r="M107" s="4">
        <v>1.3660219</v>
      </c>
      <c r="N107" s="4">
        <v>0.624285414135196</v>
      </c>
      <c r="O107" s="4">
        <v>1.0851396</v>
      </c>
      <c r="P107" s="4">
        <v>0.86356997301514804</v>
      </c>
      <c r="Q107" s="4">
        <v>1.6583794000000001</v>
      </c>
      <c r="R107" s="4">
        <v>0.19775769217588501</v>
      </c>
      <c r="S107" s="4">
        <v>1.9706511</v>
      </c>
      <c r="T107" s="4">
        <v>5.96061409390337E-2</v>
      </c>
      <c r="U107" s="4">
        <v>2.5073135</v>
      </c>
      <c r="V107" s="4">
        <v>4.1404987326466001E-4</v>
      </c>
      <c r="W107" s="4">
        <v>4.4514101000000004</v>
      </c>
      <c r="X107" s="4">
        <v>5.76840061352566E-11</v>
      </c>
      <c r="Y107" s="4">
        <v>1.1997224</v>
      </c>
      <c r="Z107" s="4">
        <v>0.70343140624457901</v>
      </c>
      <c r="AA107" s="4">
        <v>7.3350473000000003</v>
      </c>
      <c r="AB107" s="4">
        <v>1</v>
      </c>
      <c r="AC107" s="4">
        <v>7.6470805000000004</v>
      </c>
      <c r="AD107" s="4">
        <v>1</v>
      </c>
      <c r="AE107" s="4">
        <v>2.8283176000000001</v>
      </c>
      <c r="AF107" s="4">
        <v>1</v>
      </c>
      <c r="AG107" s="4">
        <v>13.660962</v>
      </c>
      <c r="AH107" s="4">
        <v>1.8984444001761601E-2</v>
      </c>
      <c r="AI107" s="4">
        <v>2.0196611999999998</v>
      </c>
      <c r="AJ107" s="4">
        <v>1</v>
      </c>
    </row>
    <row r="108" spans="1:36" s="2" customFormat="1" ht="13.9" x14ac:dyDescent="0.4">
      <c r="A108" s="23" t="s">
        <v>76</v>
      </c>
      <c r="B108" s="17">
        <f t="shared" si="3"/>
        <v>25.114940147849506</v>
      </c>
      <c r="C108" s="16" t="s">
        <v>49</v>
      </c>
      <c r="D108" s="17">
        <v>0.57263642859999997</v>
      </c>
      <c r="E108" s="17">
        <v>1.3789428076900001</v>
      </c>
      <c r="F108" s="24">
        <v>5.4905279469999999E-2</v>
      </c>
      <c r="G108" s="4">
        <v>-1.9374226999999999</v>
      </c>
      <c r="H108" s="4">
        <v>0.185815146791668</v>
      </c>
      <c r="I108" s="4">
        <v>1.0958551000000001</v>
      </c>
      <c r="J108" s="4">
        <v>0.99348376220000001</v>
      </c>
      <c r="K108" s="4">
        <v>-3.5407758999999999</v>
      </c>
      <c r="L108" s="4">
        <v>1.13986316110895E-3</v>
      </c>
      <c r="M108" s="4">
        <v>-1.3398445000000001</v>
      </c>
      <c r="N108" s="4">
        <v>0.64305546782455003</v>
      </c>
      <c r="O108" s="4">
        <v>-4.8184823999999997</v>
      </c>
      <c r="P108" s="4">
        <v>2.34023344453744E-5</v>
      </c>
      <c r="Q108" s="4">
        <v>-1.4210678999999999</v>
      </c>
      <c r="R108" s="4">
        <v>0.31532576845707899</v>
      </c>
      <c r="S108" s="4">
        <v>-1.2636797</v>
      </c>
      <c r="T108" s="4">
        <v>0.665969707890542</v>
      </c>
      <c r="U108" s="4">
        <v>-1.584039</v>
      </c>
      <c r="V108" s="4">
        <v>7.2885345225329995E-2</v>
      </c>
      <c r="W108" s="4">
        <v>-2.130509</v>
      </c>
      <c r="X108" s="4">
        <v>1.9201250443234499E-4</v>
      </c>
      <c r="Y108" s="4">
        <v>-1.5494657999999999</v>
      </c>
      <c r="Z108" s="4">
        <v>7.0787565433166805E-2</v>
      </c>
      <c r="AA108" s="4">
        <v>-1.3175114000000001</v>
      </c>
      <c r="AB108" s="4">
        <v>1</v>
      </c>
      <c r="AC108" s="4">
        <v>-1.2890073</v>
      </c>
      <c r="AD108" s="4">
        <v>1</v>
      </c>
      <c r="AE108" s="4">
        <v>-2.4477720999999999</v>
      </c>
      <c r="AF108" s="4">
        <v>1</v>
      </c>
      <c r="AG108" s="4">
        <v>2.0377901</v>
      </c>
      <c r="AH108" s="4">
        <v>1</v>
      </c>
      <c r="AI108" s="4">
        <v>1</v>
      </c>
      <c r="AJ108" s="4">
        <v>1</v>
      </c>
    </row>
    <row r="109" spans="1:36" s="2" customFormat="1" ht="13.9" x14ac:dyDescent="0.4">
      <c r="A109" s="23" t="s">
        <v>98</v>
      </c>
      <c r="B109" s="17">
        <f t="shared" si="3"/>
        <v>15.639133767488392</v>
      </c>
      <c r="C109" s="16" t="s">
        <v>49</v>
      </c>
      <c r="D109" s="17">
        <v>0.82964431409999995</v>
      </c>
      <c r="E109" s="17">
        <v>1.32965897395</v>
      </c>
      <c r="F109" s="24">
        <v>8.5021267400000003E-2</v>
      </c>
      <c r="G109" s="4">
        <v>-2.383419</v>
      </c>
      <c r="H109" s="4">
        <v>8.6375865334501395E-2</v>
      </c>
      <c r="I109" s="4">
        <v>-1.3166040000000001</v>
      </c>
      <c r="J109" s="4">
        <v>0.95671751869999999</v>
      </c>
      <c r="K109" s="4">
        <v>-1.6999268999999999</v>
      </c>
      <c r="L109" s="4">
        <v>0.205001505376706</v>
      </c>
      <c r="M109" s="4">
        <v>-1.1553902</v>
      </c>
      <c r="N109" s="4">
        <v>0.84100340282139696</v>
      </c>
      <c r="O109" s="4">
        <v>-1.3112653999999999</v>
      </c>
      <c r="P109" s="4">
        <v>0.497513271566768</v>
      </c>
      <c r="Q109" s="4">
        <v>1.0015725</v>
      </c>
      <c r="R109" s="4">
        <v>0.99993781554097705</v>
      </c>
      <c r="S109" s="4">
        <v>1.1685274999999999</v>
      </c>
      <c r="T109" s="4">
        <v>0.89156214396282096</v>
      </c>
      <c r="U109" s="4">
        <v>-1.3859425000000001</v>
      </c>
      <c r="V109" s="4">
        <v>0.54773729298044904</v>
      </c>
      <c r="W109" s="4">
        <v>-1.8273973999999999</v>
      </c>
      <c r="X109" s="4">
        <v>6.9494470465329E-2</v>
      </c>
      <c r="Y109" s="4">
        <v>-1.2568573000000001</v>
      </c>
      <c r="Z109" s="4">
        <v>0.61219127904848603</v>
      </c>
      <c r="AA109" s="4">
        <v>5.4032273999999996</v>
      </c>
      <c r="AB109" s="4">
        <v>1</v>
      </c>
      <c r="AC109" s="4">
        <v>-1.3212988999999999</v>
      </c>
      <c r="AD109" s="4">
        <v>1</v>
      </c>
      <c r="AE109" s="4">
        <v>4.6698240000000002</v>
      </c>
      <c r="AF109" s="4">
        <v>1</v>
      </c>
      <c r="AG109" s="4">
        <v>6.3847950000000004</v>
      </c>
      <c r="AH109" s="4">
        <v>6.28651752046731E-3</v>
      </c>
      <c r="AI109" s="4">
        <v>11.5075348</v>
      </c>
      <c r="AJ109" s="4">
        <v>6.0008934286293999E-5</v>
      </c>
    </row>
    <row r="110" spans="1:36" x14ac:dyDescent="0.35">
      <c r="A110" s="23" t="s">
        <v>83</v>
      </c>
      <c r="B110" s="17">
        <f t="shared" si="3"/>
        <v>20.523545862627234</v>
      </c>
      <c r="C110" s="16" t="s">
        <v>49</v>
      </c>
      <c r="D110" s="17">
        <v>0.10054451809999999</v>
      </c>
      <c r="E110" s="17">
        <v>1.20030609047</v>
      </c>
      <c r="F110" s="24">
        <v>5.848434274E-2</v>
      </c>
      <c r="G110" s="4">
        <v>-5.2048801999999998</v>
      </c>
      <c r="H110" s="4">
        <v>1</v>
      </c>
      <c r="I110" s="4">
        <v>-1.1787505</v>
      </c>
      <c r="J110" s="4">
        <v>1</v>
      </c>
      <c r="K110" s="4">
        <v>-1.6806346000000001</v>
      </c>
      <c r="L110" s="4">
        <v>1</v>
      </c>
      <c r="M110" s="4">
        <v>2.0808854999999999</v>
      </c>
      <c r="N110" s="4">
        <v>1</v>
      </c>
      <c r="O110" s="4">
        <v>-1.7280099</v>
      </c>
      <c r="P110" s="4">
        <v>1</v>
      </c>
      <c r="Q110" s="4">
        <v>-4.0680236000000001</v>
      </c>
      <c r="R110" s="4">
        <v>2.6829264136346499E-3</v>
      </c>
      <c r="S110" s="4">
        <v>-3.6719463000000001</v>
      </c>
      <c r="T110" s="4">
        <v>1.72146738617346E-2</v>
      </c>
      <c r="U110" s="4">
        <v>-7.9923925999999996</v>
      </c>
      <c r="V110" s="4">
        <v>1.14246347007293E-5</v>
      </c>
      <c r="W110" s="4">
        <v>-3.4597218000000001</v>
      </c>
      <c r="X110" s="4">
        <v>4.6848571876303702E-3</v>
      </c>
      <c r="Y110" s="4">
        <v>-2.9129244999999999</v>
      </c>
      <c r="Z110" s="4">
        <v>3.53183296120008E-2</v>
      </c>
      <c r="AA110" s="4">
        <v>1.3124119999999999</v>
      </c>
      <c r="AB110" s="4">
        <v>1</v>
      </c>
      <c r="AC110" s="4">
        <v>1</v>
      </c>
      <c r="AD110" s="4">
        <v>1</v>
      </c>
      <c r="AE110" s="4">
        <v>-2.6290070000000001</v>
      </c>
      <c r="AF110" s="4">
        <v>1</v>
      </c>
      <c r="AG110" s="4">
        <v>-1.8873338</v>
      </c>
      <c r="AH110" s="4">
        <v>1</v>
      </c>
      <c r="AI110" s="4">
        <v>2.2634837000000001</v>
      </c>
      <c r="AJ110" s="4">
        <v>1</v>
      </c>
    </row>
    <row r="111" spans="1:36" x14ac:dyDescent="0.35">
      <c r="A111" s="23" t="s">
        <v>66</v>
      </c>
      <c r="B111" s="17">
        <f t="shared" si="3"/>
        <v>29.41984322137494</v>
      </c>
      <c r="C111" s="16" t="s">
        <v>49</v>
      </c>
      <c r="D111" s="17">
        <v>0.46377419739999998</v>
      </c>
      <c r="E111" s="17">
        <v>1.1436900908500001</v>
      </c>
      <c r="F111" s="24">
        <v>3.8874785369999998E-2</v>
      </c>
      <c r="G111" s="4">
        <v>-1.1497873999999999</v>
      </c>
      <c r="H111" s="4">
        <v>0.87766510299399603</v>
      </c>
      <c r="I111" s="4">
        <v>1.6733347000000001</v>
      </c>
      <c r="J111" s="4">
        <v>0.8896357318</v>
      </c>
      <c r="K111" s="4">
        <v>1.158663</v>
      </c>
      <c r="L111" s="4">
        <v>0.80105853849554898</v>
      </c>
      <c r="M111" s="4">
        <v>-1.3194372999999999</v>
      </c>
      <c r="N111" s="4">
        <v>0.72839842635568797</v>
      </c>
      <c r="O111" s="4">
        <v>-1.5730317</v>
      </c>
      <c r="P111" s="4">
        <v>0.36302984080073802</v>
      </c>
      <c r="Q111" s="4">
        <v>-1.6009841</v>
      </c>
      <c r="R111" s="4">
        <v>0.17425543135076299</v>
      </c>
      <c r="S111" s="4">
        <v>1.0970173999999999</v>
      </c>
      <c r="T111" s="4">
        <v>0.92298661860951803</v>
      </c>
      <c r="U111" s="4">
        <v>-1.2276138999999999</v>
      </c>
      <c r="V111" s="4">
        <v>0.68060054352299804</v>
      </c>
      <c r="W111" s="4">
        <v>-1.2629094999999999</v>
      </c>
      <c r="X111" s="4">
        <v>0.46431110473991899</v>
      </c>
      <c r="Y111" s="4">
        <v>-3.7974988999999999</v>
      </c>
      <c r="Z111" s="4">
        <v>1.23654130115673E-6</v>
      </c>
      <c r="AA111" s="4">
        <v>1.9175325000000001</v>
      </c>
      <c r="AB111" s="4">
        <v>1</v>
      </c>
      <c r="AC111" s="4">
        <v>2.5710809999999999</v>
      </c>
      <c r="AD111" s="4">
        <v>1</v>
      </c>
      <c r="AE111" s="4">
        <v>-1.431486</v>
      </c>
      <c r="AF111" s="4">
        <v>1</v>
      </c>
      <c r="AG111" s="4">
        <v>2.2518539</v>
      </c>
      <c r="AH111" s="4">
        <v>1</v>
      </c>
      <c r="AI111" s="4">
        <v>-8.8359372</v>
      </c>
      <c r="AJ111" s="4">
        <v>1</v>
      </c>
    </row>
    <row r="112" spans="1:36" x14ac:dyDescent="0.35">
      <c r="A112" s="23" t="s">
        <v>60</v>
      </c>
      <c r="B112" s="17">
        <f t="shared" si="3"/>
        <v>39.411965452092673</v>
      </c>
      <c r="C112" s="16" t="s">
        <v>49</v>
      </c>
      <c r="D112" s="17">
        <v>1.0237673732999999</v>
      </c>
      <c r="E112" s="17">
        <v>1.1382223039099999</v>
      </c>
      <c r="F112" s="24">
        <v>2.888012031E-2</v>
      </c>
      <c r="G112" s="4">
        <v>-1.1014548</v>
      </c>
      <c r="H112" s="4">
        <v>1</v>
      </c>
      <c r="I112" s="4">
        <v>1.5278115000000001</v>
      </c>
      <c r="J112" s="4">
        <v>0.9225867324</v>
      </c>
      <c r="K112" s="4">
        <v>-2.4199598999999998</v>
      </c>
      <c r="L112" s="4">
        <v>1</v>
      </c>
      <c r="M112" s="4">
        <v>1.5405698000000001</v>
      </c>
      <c r="N112" s="4">
        <v>0.53967872883479395</v>
      </c>
      <c r="O112" s="4">
        <v>-2.0743893999999998</v>
      </c>
      <c r="P112" s="4">
        <v>0.123979602258878</v>
      </c>
      <c r="Q112" s="4">
        <v>2.5816995999999999</v>
      </c>
      <c r="R112" s="4">
        <v>3.7210243442198102E-2</v>
      </c>
      <c r="S112" s="4">
        <v>1.9333955</v>
      </c>
      <c r="T112" s="4">
        <v>0.33392348504691099</v>
      </c>
      <c r="U112" s="4">
        <v>2.7598207000000001</v>
      </c>
      <c r="V112" s="4">
        <v>1.22295799329368E-2</v>
      </c>
      <c r="W112" s="4">
        <v>2.4679351999999999</v>
      </c>
      <c r="X112" s="4">
        <v>1.9296989595145898E-2</v>
      </c>
      <c r="Y112" s="4">
        <v>1.2276555</v>
      </c>
      <c r="Z112" s="4">
        <v>0.73452426507006696</v>
      </c>
      <c r="AA112" s="4">
        <v>14.976454800000001</v>
      </c>
      <c r="AB112" s="4">
        <v>1</v>
      </c>
      <c r="AC112" s="4">
        <v>1</v>
      </c>
      <c r="AD112" s="4">
        <v>1</v>
      </c>
      <c r="AE112" s="4">
        <v>1</v>
      </c>
      <c r="AF112" s="4">
        <v>1</v>
      </c>
      <c r="AG112" s="4">
        <v>9.3767081000000001</v>
      </c>
      <c r="AH112" s="4">
        <v>1</v>
      </c>
      <c r="AI112" s="4">
        <v>1.3674447999999999</v>
      </c>
      <c r="AJ112" s="4">
        <v>1</v>
      </c>
    </row>
    <row r="113" spans="1:36" s="2" customFormat="1" ht="13.9" x14ac:dyDescent="0.4">
      <c r="A113" s="23" t="s">
        <v>126</v>
      </c>
      <c r="B113" s="17">
        <f t="shared" si="3"/>
        <v>12.247550291290544</v>
      </c>
      <c r="C113" s="16" t="s">
        <v>49</v>
      </c>
      <c r="D113" s="17">
        <v>1.3812060613999999</v>
      </c>
      <c r="E113" s="17">
        <v>1.1304232620500001</v>
      </c>
      <c r="F113" s="24">
        <v>9.229790735E-2</v>
      </c>
      <c r="G113" s="4">
        <v>-2.7830455999999999</v>
      </c>
      <c r="H113" s="4">
        <v>2.34201183445935E-2</v>
      </c>
      <c r="I113" s="4">
        <v>-2.6044833999999999</v>
      </c>
      <c r="J113" s="4">
        <v>0.25352249230000001</v>
      </c>
      <c r="K113" s="4">
        <v>-5.2388944000000004</v>
      </c>
      <c r="L113" s="4">
        <v>2.0641716468717099E-4</v>
      </c>
      <c r="M113" s="4">
        <v>-4.0729327</v>
      </c>
      <c r="N113" s="4">
        <v>6.0339345524659501E-4</v>
      </c>
      <c r="O113" s="4">
        <v>-31.417631400000001</v>
      </c>
      <c r="P113" s="4">
        <v>5.1240103416383301E-14</v>
      </c>
      <c r="Q113" s="4">
        <v>-3.6062930999999998</v>
      </c>
      <c r="R113" s="4">
        <v>4.8214917938785903E-3</v>
      </c>
      <c r="S113" s="4">
        <v>-1.4518793999999999</v>
      </c>
      <c r="T113" s="4">
        <v>0.74942083448047503</v>
      </c>
      <c r="U113" s="4">
        <v>-1.6892844</v>
      </c>
      <c r="V113" s="4">
        <v>0.42051743185685603</v>
      </c>
      <c r="W113" s="4">
        <v>-1.1816403</v>
      </c>
      <c r="X113" s="4">
        <v>0.791566156623842</v>
      </c>
      <c r="Y113" s="4">
        <v>-3.6346892999999998</v>
      </c>
      <c r="Z113" s="4">
        <v>1.41619600807268E-2</v>
      </c>
      <c r="AA113" s="4">
        <v>11.066989599999999</v>
      </c>
      <c r="AB113" s="4">
        <v>1</v>
      </c>
      <c r="AC113" s="4">
        <v>-7.2339206000000003</v>
      </c>
      <c r="AD113" s="4">
        <v>1</v>
      </c>
      <c r="AE113" s="4">
        <v>-6.3167480999999999</v>
      </c>
      <c r="AF113" s="4">
        <v>1</v>
      </c>
      <c r="AG113" s="4">
        <v>-1.5261963000000001</v>
      </c>
      <c r="AH113" s="4">
        <v>1</v>
      </c>
      <c r="AI113" s="4">
        <v>3.4460652999999999</v>
      </c>
      <c r="AJ113" s="4">
        <v>1</v>
      </c>
    </row>
    <row r="114" spans="1:36" x14ac:dyDescent="0.35">
      <c r="A114" s="23" t="s">
        <v>53</v>
      </c>
      <c r="B114" s="17">
        <f t="shared" si="3"/>
        <v>72.260626237859313</v>
      </c>
      <c r="C114" s="16" t="s">
        <v>49</v>
      </c>
      <c r="D114" s="17">
        <v>0.48268011599999999</v>
      </c>
      <c r="E114" s="17">
        <v>1.0455966968099999</v>
      </c>
      <c r="F114" s="24">
        <v>1.4469798440000001E-2</v>
      </c>
      <c r="G114" s="4">
        <v>-1.3762181</v>
      </c>
      <c r="H114" s="4">
        <v>1</v>
      </c>
      <c r="I114" s="4">
        <v>1.2850173</v>
      </c>
      <c r="J114" s="4">
        <v>0.95696114720000003</v>
      </c>
      <c r="K114" s="4">
        <v>-5.6741767000000003</v>
      </c>
      <c r="L114" s="4">
        <v>1</v>
      </c>
      <c r="M114" s="4">
        <v>-1.8635759000000001</v>
      </c>
      <c r="N114" s="4">
        <v>0.18801686989889399</v>
      </c>
      <c r="O114" s="4">
        <v>-3.7467769999999998</v>
      </c>
      <c r="P114" s="4">
        <v>1</v>
      </c>
      <c r="Q114" s="4">
        <v>-1.1184848999999999</v>
      </c>
      <c r="R114" s="4">
        <v>0.94205441297997805</v>
      </c>
      <c r="S114" s="4">
        <v>1.0207166999999999</v>
      </c>
      <c r="T114" s="4">
        <v>0.98656041713376397</v>
      </c>
      <c r="U114" s="4">
        <v>1.2816151</v>
      </c>
      <c r="V114" s="4">
        <v>0.65206475886798598</v>
      </c>
      <c r="W114" s="4">
        <v>1.0352958999999999</v>
      </c>
      <c r="X114" s="4">
        <v>0.94907916281174298</v>
      </c>
      <c r="Y114" s="4">
        <v>-1.6177348</v>
      </c>
      <c r="Z114" s="4">
        <v>0.186241133277981</v>
      </c>
      <c r="AA114" s="4">
        <v>-1.0009075000000001</v>
      </c>
      <c r="AB114" s="4">
        <v>1</v>
      </c>
      <c r="AC114" s="4">
        <v>1</v>
      </c>
      <c r="AD114" s="4">
        <v>1</v>
      </c>
      <c r="AE114" s="4">
        <v>3.8299175999999999</v>
      </c>
      <c r="AF114" s="4">
        <v>1</v>
      </c>
      <c r="AG114" s="4">
        <v>15.0504341</v>
      </c>
      <c r="AH114" s="4">
        <v>1.33254060379524E-3</v>
      </c>
      <c r="AI114" s="4">
        <v>-1.6454046</v>
      </c>
      <c r="AJ114" s="4">
        <v>1</v>
      </c>
    </row>
    <row r="115" spans="1:36" s="2" customFormat="1" ht="13.9" x14ac:dyDescent="0.4">
      <c r="A115" s="23" t="s">
        <v>132</v>
      </c>
      <c r="B115" s="17">
        <f t="shared" si="3"/>
        <v>11.692193545788585</v>
      </c>
      <c r="C115" s="16" t="s">
        <v>49</v>
      </c>
      <c r="D115" s="17">
        <v>0.47821431289999999</v>
      </c>
      <c r="E115" s="17">
        <v>1.0406230911300001</v>
      </c>
      <c r="F115" s="24">
        <v>8.9001527989999996E-2</v>
      </c>
      <c r="G115" s="4">
        <v>-2.7959434999999999</v>
      </c>
      <c r="H115" s="4">
        <v>7.8189527765358102E-3</v>
      </c>
      <c r="I115" s="4">
        <v>1.7253727000000001</v>
      </c>
      <c r="J115" s="4">
        <v>0.63950651169999995</v>
      </c>
      <c r="K115" s="4">
        <v>-35.228212999999997</v>
      </c>
      <c r="L115" s="4">
        <v>3.0715160798581899E-11</v>
      </c>
      <c r="M115" s="4">
        <v>1.0598888</v>
      </c>
      <c r="N115" s="4">
        <v>0.92283716579059505</v>
      </c>
      <c r="O115" s="4">
        <v>-2.9781282999999998</v>
      </c>
      <c r="P115" s="4">
        <v>5.6914170711976802E-4</v>
      </c>
      <c r="Q115" s="4">
        <v>1.4295255</v>
      </c>
      <c r="R115" s="4">
        <v>0.65299760988622901</v>
      </c>
      <c r="S115" s="4">
        <v>1.5446389</v>
      </c>
      <c r="T115" s="4">
        <v>0.53224222790850295</v>
      </c>
      <c r="U115" s="4">
        <v>1.7406509999999999</v>
      </c>
      <c r="V115" s="4">
        <v>0.190704695997895</v>
      </c>
      <c r="W115" s="4">
        <v>1.3843068000000001</v>
      </c>
      <c r="X115" s="4">
        <v>0.42509509996533201</v>
      </c>
      <c r="Y115" s="4">
        <v>2.4179509000000001</v>
      </c>
      <c r="Z115" s="4">
        <v>5.0348085014201701E-3</v>
      </c>
      <c r="AA115" s="4">
        <v>2.1616342999999998</v>
      </c>
      <c r="AB115" s="4">
        <v>1</v>
      </c>
      <c r="AC115" s="4">
        <v>2.8273776000000002</v>
      </c>
      <c r="AD115" s="4">
        <v>1</v>
      </c>
      <c r="AE115" s="4">
        <v>-1.2568983</v>
      </c>
      <c r="AF115" s="4">
        <v>1</v>
      </c>
      <c r="AG115" s="4">
        <v>1.6151666</v>
      </c>
      <c r="AH115" s="4">
        <v>1</v>
      </c>
      <c r="AI115" s="4">
        <v>1.2545321</v>
      </c>
      <c r="AJ115" s="4">
        <v>1</v>
      </c>
    </row>
    <row r="116" spans="1:36" s="2" customFormat="1" ht="13.9" x14ac:dyDescent="0.4">
      <c r="A116" s="23" t="s">
        <v>149</v>
      </c>
      <c r="B116" s="17">
        <f t="shared" si="3"/>
        <v>10.523903940701409</v>
      </c>
      <c r="C116" s="16" t="s">
        <v>49</v>
      </c>
      <c r="D116" s="17">
        <v>0.48474525159999998</v>
      </c>
      <c r="E116" s="17">
        <v>1.00416328046</v>
      </c>
      <c r="F116" s="24">
        <v>9.5417374210000003E-2</v>
      </c>
      <c r="G116" s="4">
        <v>-2.0451058999999998</v>
      </c>
      <c r="H116" s="4">
        <v>1</v>
      </c>
      <c r="I116" s="4">
        <v>-1.2015051000000001</v>
      </c>
      <c r="J116" s="4">
        <v>0.9794019773</v>
      </c>
      <c r="K116" s="4">
        <v>-2.4297859000000002</v>
      </c>
      <c r="L116" s="4">
        <v>1</v>
      </c>
      <c r="M116" s="4">
        <v>1.0893527999999999</v>
      </c>
      <c r="N116" s="4">
        <v>1</v>
      </c>
      <c r="O116" s="4">
        <v>-4.9744694000000003</v>
      </c>
      <c r="P116" s="4">
        <v>1</v>
      </c>
      <c r="Q116" s="4">
        <v>-1.3758068000000001</v>
      </c>
      <c r="R116" s="4">
        <v>0.77045575985673798</v>
      </c>
      <c r="S116" s="4">
        <v>1.0088889000000001</v>
      </c>
      <c r="T116" s="4">
        <v>0.99455518701317702</v>
      </c>
      <c r="U116" s="4">
        <v>1.2034365</v>
      </c>
      <c r="V116" s="4">
        <v>0.81807763901583996</v>
      </c>
      <c r="W116" s="4">
        <v>-1.6191217</v>
      </c>
      <c r="X116" s="4">
        <v>0.247550792392218</v>
      </c>
      <c r="Y116" s="4">
        <v>-2.4525619000000001</v>
      </c>
      <c r="Z116" s="4">
        <v>3.01612458069026E-2</v>
      </c>
      <c r="AA116" s="4">
        <v>1.5454355</v>
      </c>
      <c r="AB116" s="4">
        <v>1</v>
      </c>
      <c r="AC116" s="4">
        <v>1</v>
      </c>
      <c r="AD116" s="4">
        <v>1</v>
      </c>
      <c r="AE116" s="4">
        <v>1</v>
      </c>
      <c r="AF116" s="4">
        <v>1</v>
      </c>
      <c r="AG116" s="4">
        <v>2.3993997</v>
      </c>
      <c r="AH116" s="4">
        <v>1</v>
      </c>
      <c r="AI116" s="4">
        <v>-1.5366846999999999</v>
      </c>
      <c r="AJ116" s="4">
        <v>1</v>
      </c>
    </row>
    <row r="117" spans="1:36" s="2" customFormat="1" ht="14.25" thickBot="1" x14ac:dyDescent="0.45">
      <c r="A117" s="25" t="s">
        <v>130</v>
      </c>
      <c r="B117" s="26">
        <f t="shared" si="3"/>
        <v>11.846579185470153</v>
      </c>
      <c r="C117" s="27" t="s">
        <v>49</v>
      </c>
      <c r="D117" s="26">
        <v>24.839515990100001</v>
      </c>
      <c r="E117" s="26">
        <v>1.0030807564599999</v>
      </c>
      <c r="F117" s="28">
        <v>8.4672608080000003E-2</v>
      </c>
      <c r="G117" s="4">
        <v>1.4062311000000001</v>
      </c>
      <c r="H117" s="4">
        <v>0.73158395862032</v>
      </c>
      <c r="I117" s="4">
        <v>-1.3136083000000001</v>
      </c>
      <c r="J117" s="4">
        <v>0.9794019773</v>
      </c>
      <c r="K117" s="4">
        <v>3.9011738</v>
      </c>
      <c r="L117" s="4">
        <v>1.9031469753458499E-2</v>
      </c>
      <c r="M117" s="4">
        <v>2.5009991</v>
      </c>
      <c r="N117" s="4">
        <v>0.25704475235063901</v>
      </c>
      <c r="O117" s="4">
        <v>4.8402493</v>
      </c>
      <c r="P117" s="4">
        <v>7.9273512585037002E-3</v>
      </c>
      <c r="Q117" s="4">
        <v>5.7580445999999998</v>
      </c>
      <c r="R117" s="4">
        <v>2.9162034875348498E-2</v>
      </c>
      <c r="S117" s="4">
        <v>2.0559352</v>
      </c>
      <c r="T117" s="4">
        <v>0.67529403169106605</v>
      </c>
      <c r="U117" s="4">
        <v>22.775305599999999</v>
      </c>
      <c r="V117" s="4">
        <v>4.4982018506591103E-6</v>
      </c>
      <c r="W117" s="4">
        <v>6.0844225999999999</v>
      </c>
      <c r="X117" s="4">
        <v>7.2314714118060499E-3</v>
      </c>
      <c r="Y117" s="4">
        <v>28.150483300000001</v>
      </c>
      <c r="Z117" s="4">
        <v>5.5189072772039696E-7</v>
      </c>
      <c r="AA117" s="4">
        <v>1.8789822</v>
      </c>
      <c r="AB117" s="4">
        <v>1</v>
      </c>
      <c r="AC117" s="4">
        <v>2.8038121999999999</v>
      </c>
      <c r="AD117" s="4">
        <v>1</v>
      </c>
      <c r="AE117" s="4">
        <v>2.9917161999999999</v>
      </c>
      <c r="AF117" s="4">
        <v>1</v>
      </c>
      <c r="AG117" s="4">
        <v>6.6125805</v>
      </c>
      <c r="AH117" s="4">
        <v>1</v>
      </c>
      <c r="AI117" s="4">
        <v>7.4594684000000004</v>
      </c>
      <c r="AJ117" s="4">
        <v>1</v>
      </c>
    </row>
  </sheetData>
  <sortState ref="A6:AJ117">
    <sortCondition ref="C6:C117"/>
    <sortCondition descending="1" ref="E6:E117"/>
  </sortState>
  <mergeCells count="22">
    <mergeCell ref="A4:C4"/>
    <mergeCell ref="D4:F4"/>
    <mergeCell ref="AI4:AJ4"/>
    <mergeCell ref="U4:V4"/>
    <mergeCell ref="W4:X4"/>
    <mergeCell ref="Y4:Z4"/>
    <mergeCell ref="AA4:AB4"/>
    <mergeCell ref="AC4:AD4"/>
    <mergeCell ref="AE4:AF4"/>
    <mergeCell ref="Q4:R4"/>
    <mergeCell ref="G2:AJ2"/>
    <mergeCell ref="A1:F1"/>
    <mergeCell ref="G3:P3"/>
    <mergeCell ref="Q3:Z3"/>
    <mergeCell ref="AA3:AJ3"/>
    <mergeCell ref="S4:T4"/>
    <mergeCell ref="AG4:AH4"/>
    <mergeCell ref="G4:H4"/>
    <mergeCell ref="I4:J4"/>
    <mergeCell ref="K4:L4"/>
    <mergeCell ref="M4:N4"/>
    <mergeCell ref="O4:P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89"/>
  <sheetViews>
    <sheetView zoomScaleNormal="100" workbookViewId="0">
      <pane ySplit="5" topLeftCell="A6" activePane="bottomLeft" state="frozen"/>
      <selection pane="bottomLeft" sqref="A1:F1"/>
    </sheetView>
  </sheetViews>
  <sheetFormatPr defaultRowHeight="13.5" x14ac:dyDescent="0.35"/>
  <cols>
    <col min="1" max="1" width="15.265625" style="3" customWidth="1"/>
    <col min="2" max="2" width="12.53125" style="3" customWidth="1"/>
    <col min="3" max="3" width="13.19921875" style="3" customWidth="1"/>
    <col min="4" max="4" width="14.73046875" style="3" customWidth="1"/>
    <col min="5" max="5" width="9.796875" style="3" customWidth="1"/>
    <col min="6" max="8" width="9.06640625" style="3"/>
    <col min="9" max="12" width="9.1328125" style="3" bestFit="1" customWidth="1"/>
    <col min="13" max="13" width="9.796875" style="3" bestFit="1" customWidth="1"/>
    <col min="14" max="18" width="9.1328125" style="3" bestFit="1" customWidth="1"/>
    <col min="19" max="19" width="9.796875" style="3" bestFit="1" customWidth="1"/>
    <col min="20" max="20" width="9.1328125" style="3" bestFit="1" customWidth="1"/>
    <col min="21" max="21" width="9.3984375" style="3" bestFit="1" customWidth="1"/>
    <col min="22" max="22" width="9.1328125" style="3" bestFit="1" customWidth="1"/>
    <col min="23" max="23" width="9.796875" style="3" bestFit="1" customWidth="1"/>
    <col min="24" max="26" width="9.1328125" style="3" bestFit="1" customWidth="1"/>
    <col min="27" max="27" width="9.796875" style="3" bestFit="1" customWidth="1"/>
    <col min="28" max="34" width="9.1328125" style="3" bestFit="1" customWidth="1"/>
    <col min="35" max="35" width="9.3984375" style="3" bestFit="1" customWidth="1"/>
    <col min="36" max="36" width="9.1328125" style="3" bestFit="1" customWidth="1"/>
    <col min="37" max="37" width="9.3984375" style="3" bestFit="1" customWidth="1"/>
    <col min="38" max="42" width="9.1328125" style="3" bestFit="1" customWidth="1"/>
    <col min="43" max="43" width="9.3984375" style="3" bestFit="1" customWidth="1"/>
    <col min="44" max="44" width="9.1328125" style="3" bestFit="1" customWidth="1"/>
    <col min="45" max="45" width="9.3984375" style="3" bestFit="1" customWidth="1"/>
    <col min="46" max="46" width="9.1328125" style="3" bestFit="1" customWidth="1"/>
    <col min="47" max="47" width="10.46484375" style="3" bestFit="1" customWidth="1"/>
    <col min="48" max="48" width="9.1328125" style="3" bestFit="1" customWidth="1"/>
    <col min="49" max="16384" width="9.06640625" style="3"/>
  </cols>
  <sheetData>
    <row r="1" spans="1:48" ht="101.25" customHeight="1" x14ac:dyDescent="0.35">
      <c r="A1" s="65" t="s">
        <v>657</v>
      </c>
      <c r="B1" s="65"/>
      <c r="C1" s="65"/>
      <c r="D1" s="65"/>
      <c r="E1" s="65"/>
      <c r="F1" s="65"/>
    </row>
    <row r="2" spans="1:48" ht="14.25" thickBot="1" x14ac:dyDescent="0.45">
      <c r="I2" s="64" t="s">
        <v>45</v>
      </c>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row>
    <row r="3" spans="1:48" ht="14.25" thickBot="1" x14ac:dyDescent="0.45">
      <c r="I3" s="56" t="s">
        <v>8</v>
      </c>
      <c r="J3" s="57"/>
      <c r="K3" s="57"/>
      <c r="L3" s="57"/>
      <c r="M3" s="57"/>
      <c r="N3" s="57"/>
      <c r="O3" s="57"/>
      <c r="P3" s="57"/>
      <c r="Q3" s="57"/>
      <c r="R3" s="58"/>
      <c r="S3" s="59" t="s">
        <v>9</v>
      </c>
      <c r="T3" s="57"/>
      <c r="U3" s="57"/>
      <c r="V3" s="57"/>
      <c r="W3" s="57"/>
      <c r="X3" s="57"/>
      <c r="Y3" s="57"/>
      <c r="Z3" s="57"/>
      <c r="AA3" s="57"/>
      <c r="AB3" s="58"/>
      <c r="AC3" s="59" t="s">
        <v>10</v>
      </c>
      <c r="AD3" s="57"/>
      <c r="AE3" s="57"/>
      <c r="AF3" s="57"/>
      <c r="AG3" s="57"/>
      <c r="AH3" s="57"/>
      <c r="AI3" s="57"/>
      <c r="AJ3" s="57"/>
      <c r="AK3" s="57"/>
      <c r="AL3" s="61"/>
      <c r="AM3" s="59" t="s">
        <v>11</v>
      </c>
      <c r="AN3" s="57"/>
      <c r="AO3" s="57"/>
      <c r="AP3" s="57"/>
      <c r="AQ3" s="57"/>
      <c r="AR3" s="57"/>
      <c r="AS3" s="57"/>
      <c r="AT3" s="57"/>
      <c r="AU3" s="57"/>
      <c r="AV3" s="61"/>
    </row>
    <row r="4" spans="1:48" ht="14.65" customHeight="1" x14ac:dyDescent="0.4">
      <c r="A4" s="56" t="s">
        <v>50</v>
      </c>
      <c r="B4" s="57"/>
      <c r="C4" s="57"/>
      <c r="D4" s="57"/>
      <c r="E4" s="59" t="s">
        <v>43</v>
      </c>
      <c r="F4" s="57"/>
      <c r="G4" s="57"/>
      <c r="H4" s="61"/>
      <c r="I4" s="63" t="s">
        <v>29</v>
      </c>
      <c r="J4" s="55"/>
      <c r="K4" s="63" t="s">
        <v>30</v>
      </c>
      <c r="L4" s="63"/>
      <c r="M4" s="54" t="s">
        <v>31</v>
      </c>
      <c r="N4" s="55"/>
      <c r="O4" s="54" t="s">
        <v>32</v>
      </c>
      <c r="P4" s="55"/>
      <c r="Q4" s="63" t="s">
        <v>51</v>
      </c>
      <c r="R4" s="55"/>
      <c r="S4" s="54" t="s">
        <v>33</v>
      </c>
      <c r="T4" s="63"/>
      <c r="U4" s="54" t="s">
        <v>34</v>
      </c>
      <c r="V4" s="55"/>
      <c r="W4" s="63" t="s">
        <v>35</v>
      </c>
      <c r="X4" s="63"/>
      <c r="Y4" s="54" t="s">
        <v>36</v>
      </c>
      <c r="Z4" s="55"/>
      <c r="AA4" s="63" t="s">
        <v>37</v>
      </c>
      <c r="AB4" s="55"/>
      <c r="AC4" s="54" t="s">
        <v>38</v>
      </c>
      <c r="AD4" s="63"/>
      <c r="AE4" s="54" t="s">
        <v>39</v>
      </c>
      <c r="AF4" s="55"/>
      <c r="AG4" s="63" t="s">
        <v>40</v>
      </c>
      <c r="AH4" s="63"/>
      <c r="AI4" s="54" t="s">
        <v>41</v>
      </c>
      <c r="AJ4" s="55"/>
      <c r="AK4" s="63" t="s">
        <v>42</v>
      </c>
      <c r="AL4" s="66"/>
      <c r="AM4" s="54" t="s">
        <v>445</v>
      </c>
      <c r="AN4" s="63"/>
      <c r="AO4" s="54" t="s">
        <v>446</v>
      </c>
      <c r="AP4" s="55"/>
      <c r="AQ4" s="63" t="s">
        <v>447</v>
      </c>
      <c r="AR4" s="63"/>
      <c r="AS4" s="54" t="s">
        <v>448</v>
      </c>
      <c r="AT4" s="55"/>
      <c r="AU4" s="63" t="s">
        <v>449</v>
      </c>
      <c r="AV4" s="66"/>
    </row>
    <row r="5" spans="1:48" ht="14.25" thickBot="1" x14ac:dyDescent="0.45">
      <c r="A5" s="50" t="s">
        <v>0</v>
      </c>
      <c r="B5" s="51" t="s">
        <v>46</v>
      </c>
      <c r="C5" s="51" t="s">
        <v>443</v>
      </c>
      <c r="D5" s="51" t="s">
        <v>47</v>
      </c>
      <c r="E5" s="51" t="s">
        <v>8</v>
      </c>
      <c r="F5" s="51" t="s">
        <v>9</v>
      </c>
      <c r="G5" s="51" t="s">
        <v>10</v>
      </c>
      <c r="H5" s="52" t="s">
        <v>11</v>
      </c>
      <c r="I5" s="10" t="s">
        <v>28</v>
      </c>
      <c r="J5" s="9" t="s">
        <v>44</v>
      </c>
      <c r="K5" s="10" t="s">
        <v>28</v>
      </c>
      <c r="L5" s="10" t="s">
        <v>44</v>
      </c>
      <c r="M5" s="8" t="s">
        <v>28</v>
      </c>
      <c r="N5" s="9" t="s">
        <v>44</v>
      </c>
      <c r="O5" s="8" t="s">
        <v>28</v>
      </c>
      <c r="P5" s="9" t="s">
        <v>44</v>
      </c>
      <c r="Q5" s="10" t="s">
        <v>28</v>
      </c>
      <c r="R5" s="9" t="s">
        <v>44</v>
      </c>
      <c r="S5" s="8" t="s">
        <v>28</v>
      </c>
      <c r="T5" s="10" t="s">
        <v>44</v>
      </c>
      <c r="U5" s="8" t="s">
        <v>28</v>
      </c>
      <c r="V5" s="9" t="s">
        <v>44</v>
      </c>
      <c r="W5" s="10" t="s">
        <v>28</v>
      </c>
      <c r="X5" s="10" t="s">
        <v>44</v>
      </c>
      <c r="Y5" s="8" t="s">
        <v>28</v>
      </c>
      <c r="Z5" s="9" t="s">
        <v>44</v>
      </c>
      <c r="AA5" s="10" t="s">
        <v>28</v>
      </c>
      <c r="AB5" s="9" t="s">
        <v>44</v>
      </c>
      <c r="AC5" s="8" t="s">
        <v>28</v>
      </c>
      <c r="AD5" s="10" t="s">
        <v>44</v>
      </c>
      <c r="AE5" s="8" t="s">
        <v>28</v>
      </c>
      <c r="AF5" s="9" t="s">
        <v>44</v>
      </c>
      <c r="AG5" s="10" t="s">
        <v>28</v>
      </c>
      <c r="AH5" s="10" t="s">
        <v>44</v>
      </c>
      <c r="AI5" s="8" t="s">
        <v>28</v>
      </c>
      <c r="AJ5" s="9" t="s">
        <v>44</v>
      </c>
      <c r="AK5" s="10" t="s">
        <v>28</v>
      </c>
      <c r="AL5" s="11" t="s">
        <v>44</v>
      </c>
      <c r="AM5" s="8" t="s">
        <v>28</v>
      </c>
      <c r="AN5" s="10" t="s">
        <v>44</v>
      </c>
      <c r="AO5" s="8" t="s">
        <v>28</v>
      </c>
      <c r="AP5" s="9" t="s">
        <v>44</v>
      </c>
      <c r="AQ5" s="10" t="s">
        <v>28</v>
      </c>
      <c r="AR5" s="10" t="s">
        <v>44</v>
      </c>
      <c r="AS5" s="8" t="s">
        <v>28</v>
      </c>
      <c r="AT5" s="9" t="s">
        <v>44</v>
      </c>
      <c r="AU5" s="10" t="s">
        <v>28</v>
      </c>
      <c r="AV5" s="11" t="s">
        <v>44</v>
      </c>
    </row>
    <row r="6" spans="1:48" ht="13.9" x14ac:dyDescent="0.4">
      <c r="A6" s="35" t="s">
        <v>387</v>
      </c>
      <c r="B6" s="36">
        <f t="shared" ref="B6:B69" si="0">G6/F6</f>
        <v>11.281049010095417</v>
      </c>
      <c r="C6" s="36">
        <f t="shared" ref="C6:C69" si="1">H6/G6</f>
        <v>2.2316542610133938</v>
      </c>
      <c r="D6" s="36" t="s">
        <v>48</v>
      </c>
      <c r="E6" s="36">
        <v>27.247642768799999</v>
      </c>
      <c r="F6" s="36">
        <v>10.78488957944</v>
      </c>
      <c r="G6" s="36">
        <v>121.66486791413</v>
      </c>
      <c r="H6" s="38">
        <v>271.51392089619998</v>
      </c>
      <c r="I6" s="13">
        <v>2.3049890999999998</v>
      </c>
      <c r="J6" s="13">
        <v>3.9795343912544599E-2</v>
      </c>
      <c r="K6" s="13">
        <v>1.4692898999999999</v>
      </c>
      <c r="L6" s="13">
        <v>0.88738521670000003</v>
      </c>
      <c r="M6" s="13">
        <v>3.7410405</v>
      </c>
      <c r="N6" s="13">
        <v>6.2482107717093006E-5</v>
      </c>
      <c r="O6" s="13">
        <v>2.3918685000000002</v>
      </c>
      <c r="P6" s="13">
        <v>3.8236019743210198E-2</v>
      </c>
      <c r="Q6" s="13">
        <v>3.6674557000000001</v>
      </c>
      <c r="R6" s="13">
        <v>1.64036014564679E-4</v>
      </c>
      <c r="S6" s="13">
        <v>1.0831099</v>
      </c>
      <c r="T6" s="13">
        <v>0.96502000550696798</v>
      </c>
      <c r="U6" s="13">
        <v>1.0163791</v>
      </c>
      <c r="V6" s="13">
        <v>0.98822597632563602</v>
      </c>
      <c r="W6" s="13">
        <v>-1.2897746999999999</v>
      </c>
      <c r="X6" s="13">
        <v>0.61944949420626505</v>
      </c>
      <c r="Y6" s="13">
        <v>1.1893438999999999</v>
      </c>
      <c r="Z6" s="13">
        <v>0.65614023115804099</v>
      </c>
      <c r="AA6" s="13">
        <v>1.6549084999999999</v>
      </c>
      <c r="AB6" s="13">
        <v>9.1227579987660901E-2</v>
      </c>
      <c r="AC6" s="13">
        <v>1.2978445000000001</v>
      </c>
      <c r="AD6" s="13">
        <v>0.96157031109329105</v>
      </c>
      <c r="AE6" s="13">
        <v>2.1454559</v>
      </c>
      <c r="AF6" s="13">
        <v>0.19569358932322201</v>
      </c>
      <c r="AG6" s="13">
        <v>1.5437041</v>
      </c>
      <c r="AH6" s="13">
        <v>0.50822345752308795</v>
      </c>
      <c r="AI6" s="13">
        <v>1.2970832000000001</v>
      </c>
      <c r="AJ6" s="13">
        <v>0.89367384534094596</v>
      </c>
      <c r="AK6" s="13">
        <v>1.3311474000000001</v>
      </c>
      <c r="AL6" s="13">
        <v>0.66496680516071605</v>
      </c>
      <c r="AM6" s="13">
        <v>-1.0674437999999999</v>
      </c>
      <c r="AN6" s="13">
        <v>0.66411485000000003</v>
      </c>
      <c r="AO6" s="13">
        <v>-1.0759219</v>
      </c>
      <c r="AP6" s="13">
        <v>0.60751665065119498</v>
      </c>
      <c r="AQ6" s="13">
        <v>-1.2544017000000001</v>
      </c>
      <c r="AR6" s="13">
        <v>4.13122E-2</v>
      </c>
      <c r="AS6" s="13">
        <v>-1.0898009</v>
      </c>
      <c r="AT6" s="13">
        <v>0.50022658598023095</v>
      </c>
      <c r="AU6" s="13">
        <v>-1.6183726000000001</v>
      </c>
      <c r="AV6" s="13">
        <v>5.4239172999999995E-7</v>
      </c>
    </row>
    <row r="7" spans="1:48" ht="13.9" x14ac:dyDescent="0.4">
      <c r="A7" s="21" t="s">
        <v>272</v>
      </c>
      <c r="B7" s="32">
        <f t="shared" si="0"/>
        <v>186.86042938864193</v>
      </c>
      <c r="C7" s="32">
        <f t="shared" si="1"/>
        <v>2.8357625935473556</v>
      </c>
      <c r="D7" s="32" t="s">
        <v>48</v>
      </c>
      <c r="E7" s="32">
        <v>1.6936842433999999</v>
      </c>
      <c r="F7" s="32">
        <v>0.12375792233000001</v>
      </c>
      <c r="G7" s="32">
        <v>23.12545850683</v>
      </c>
      <c r="H7" s="33">
        <v>65.578310192299995</v>
      </c>
      <c r="I7" s="13">
        <v>2.1840434000000002</v>
      </c>
      <c r="J7" s="13">
        <v>0.12275828529008</v>
      </c>
      <c r="K7" s="13">
        <v>1.6117733999999999</v>
      </c>
      <c r="L7" s="13">
        <v>0.87783113670000001</v>
      </c>
      <c r="M7" s="13">
        <v>4.5032442000000001</v>
      </c>
      <c r="N7" s="13">
        <v>7.0850148877322296E-5</v>
      </c>
      <c r="O7" s="13">
        <v>2.8130158000000001</v>
      </c>
      <c r="P7" s="13">
        <v>2.7354814448065701E-2</v>
      </c>
      <c r="Q7" s="13">
        <v>4.2937174999999996</v>
      </c>
      <c r="R7" s="13">
        <v>2.0248972995260401E-4</v>
      </c>
      <c r="S7" s="13">
        <v>1.96007</v>
      </c>
      <c r="T7" s="13">
        <v>1</v>
      </c>
      <c r="U7" s="13">
        <v>-23.641299100000001</v>
      </c>
      <c r="V7" s="13">
        <v>1</v>
      </c>
      <c r="W7" s="13">
        <v>-1.0684319</v>
      </c>
      <c r="X7" s="13">
        <v>1</v>
      </c>
      <c r="Y7" s="13">
        <v>1.3674146</v>
      </c>
      <c r="Z7" s="13">
        <v>1</v>
      </c>
      <c r="AA7" s="13">
        <v>4.8132111000000002</v>
      </c>
      <c r="AB7" s="13">
        <v>1</v>
      </c>
      <c r="AC7" s="13">
        <v>-1.54897</v>
      </c>
      <c r="AD7" s="13">
        <v>0.76118777676588201</v>
      </c>
      <c r="AE7" s="13">
        <v>1.0950253000000001</v>
      </c>
      <c r="AF7" s="13">
        <v>0.929115949513585</v>
      </c>
      <c r="AG7" s="13">
        <v>-1.3443052</v>
      </c>
      <c r="AH7" s="13">
        <v>0.65285299381877804</v>
      </c>
      <c r="AI7" s="13">
        <v>-1.0228333000000001</v>
      </c>
      <c r="AJ7" s="13">
        <v>0.99426452399399201</v>
      </c>
      <c r="AK7" s="13">
        <v>-1.6288752</v>
      </c>
      <c r="AL7" s="13">
        <v>0.30846571692256303</v>
      </c>
      <c r="AM7" s="13">
        <v>-1.8629070000000001</v>
      </c>
      <c r="AN7" s="13">
        <v>5.2108198000000004E-7</v>
      </c>
      <c r="AO7" s="13">
        <v>-1.3788917999999999</v>
      </c>
      <c r="AP7" s="13">
        <v>2.3170396226731799E-2</v>
      </c>
      <c r="AQ7" s="13">
        <v>-2.2570122000000001</v>
      </c>
      <c r="AR7" s="13">
        <v>1.0200673E-11</v>
      </c>
      <c r="AS7" s="13">
        <v>-1.6857445</v>
      </c>
      <c r="AT7" s="13">
        <v>2.39863115752937E-5</v>
      </c>
      <c r="AU7" s="13">
        <v>-2.9098136000000001</v>
      </c>
      <c r="AV7" s="13">
        <v>6.9101730999999995E-20</v>
      </c>
    </row>
    <row r="8" spans="1:48" s="2" customFormat="1" ht="13.9" x14ac:dyDescent="0.4">
      <c r="A8" s="21" t="s">
        <v>187</v>
      </c>
      <c r="B8" s="32">
        <f t="shared" si="0"/>
        <v>472.16948368567284</v>
      </c>
      <c r="C8" s="32">
        <f t="shared" si="1"/>
        <v>3.9000196104784197</v>
      </c>
      <c r="D8" s="32" t="s">
        <v>48</v>
      </c>
      <c r="E8" s="32">
        <v>8.1614918311999993</v>
      </c>
      <c r="F8" s="32">
        <v>2.4243982090000001E-2</v>
      </c>
      <c r="G8" s="32">
        <v>11.44726850592</v>
      </c>
      <c r="H8" s="33">
        <v>44.644571659500002</v>
      </c>
      <c r="I8" s="13">
        <v>-2.4644423999999998</v>
      </c>
      <c r="J8" s="13">
        <v>0.33193758768174803</v>
      </c>
      <c r="K8" s="13">
        <v>1.0849743000000001</v>
      </c>
      <c r="L8" s="13">
        <v>0.99510468149999998</v>
      </c>
      <c r="M8" s="13">
        <v>-1.9911717</v>
      </c>
      <c r="N8" s="13">
        <v>0.30010715159541201</v>
      </c>
      <c r="O8" s="13">
        <v>-1.0673821999999999</v>
      </c>
      <c r="P8" s="13">
        <v>0.95894430628389604</v>
      </c>
      <c r="Q8" s="13">
        <v>-1.2855269</v>
      </c>
      <c r="R8" s="13">
        <v>0.724567558871688</v>
      </c>
      <c r="S8" s="13">
        <v>-1.4303585999999999</v>
      </c>
      <c r="T8" s="13">
        <v>1</v>
      </c>
      <c r="U8" s="13">
        <v>2.2639073000000001</v>
      </c>
      <c r="V8" s="13">
        <v>1</v>
      </c>
      <c r="W8" s="13">
        <v>8.4368344999999998</v>
      </c>
      <c r="X8" s="13">
        <v>1</v>
      </c>
      <c r="Y8" s="13">
        <v>5.2242955999999996</v>
      </c>
      <c r="Z8" s="13">
        <v>1</v>
      </c>
      <c r="AA8" s="13">
        <v>30.841511300000001</v>
      </c>
      <c r="AB8" s="13">
        <v>1</v>
      </c>
      <c r="AC8" s="13">
        <v>-1.7743724999999999</v>
      </c>
      <c r="AD8" s="13">
        <v>0.91746959165650799</v>
      </c>
      <c r="AE8" s="13">
        <v>1.6319148999999999</v>
      </c>
      <c r="AF8" s="13">
        <v>0.71138943220760698</v>
      </c>
      <c r="AG8" s="13">
        <v>-2.3369059000000001</v>
      </c>
      <c r="AH8" s="13">
        <v>0.34990250019560698</v>
      </c>
      <c r="AI8" s="13">
        <v>-3.7131064</v>
      </c>
      <c r="AJ8" s="13">
        <v>0.15486082309979199</v>
      </c>
      <c r="AK8" s="13">
        <v>-3.8491697999999999</v>
      </c>
      <c r="AL8" s="13">
        <v>5.1491600281313402E-2</v>
      </c>
      <c r="AM8" s="13">
        <v>-3.4385159999999999</v>
      </c>
      <c r="AN8" s="13">
        <v>4.1005140000000001E-5</v>
      </c>
      <c r="AO8" s="13">
        <v>1.1193245000000001</v>
      </c>
      <c r="AP8" s="13">
        <v>0.80384241551435898</v>
      </c>
      <c r="AQ8" s="13">
        <v>-1.6620919000000001</v>
      </c>
      <c r="AR8" s="13">
        <v>0.13224995000000001</v>
      </c>
      <c r="AS8" s="13">
        <v>-8.7157429999999998</v>
      </c>
      <c r="AT8" s="13">
        <v>4.3996858861869002E-13</v>
      </c>
      <c r="AU8" s="13">
        <v>-7.2901566999999998</v>
      </c>
      <c r="AV8" s="13">
        <v>7.5815035E-12</v>
      </c>
    </row>
    <row r="9" spans="1:48" ht="13.9" x14ac:dyDescent="0.4">
      <c r="A9" s="21" t="s">
        <v>231</v>
      </c>
      <c r="B9" s="32">
        <f t="shared" si="0"/>
        <v>31.021084055647709</v>
      </c>
      <c r="C9" s="32">
        <f t="shared" si="1"/>
        <v>3.1436229176505934</v>
      </c>
      <c r="D9" s="32" t="s">
        <v>48</v>
      </c>
      <c r="E9" s="32">
        <v>1.3971634625</v>
      </c>
      <c r="F9" s="32">
        <v>0.37049136089000001</v>
      </c>
      <c r="G9" s="32">
        <v>11.49304364806</v>
      </c>
      <c r="H9" s="33">
        <v>36.129795405599999</v>
      </c>
      <c r="I9" s="13">
        <v>3.3052636999999998</v>
      </c>
      <c r="J9" s="13">
        <v>1.1387795263936801E-3</v>
      </c>
      <c r="K9" s="13">
        <v>2.1647595000000002</v>
      </c>
      <c r="L9" s="13">
        <v>0.4809330704</v>
      </c>
      <c r="M9" s="13">
        <v>7.2552393000000004</v>
      </c>
      <c r="N9" s="13">
        <v>1.4538115457631499E-9</v>
      </c>
      <c r="O9" s="13">
        <v>3.7480153999999999</v>
      </c>
      <c r="P9" s="13">
        <v>6.0974402319351195E-4</v>
      </c>
      <c r="Q9" s="13">
        <v>8.3075972</v>
      </c>
      <c r="R9" s="13">
        <v>3.3964886519658503E-10</v>
      </c>
      <c r="S9" s="13">
        <v>3.7674167000000001</v>
      </c>
      <c r="T9" s="13">
        <v>1</v>
      </c>
      <c r="U9" s="13">
        <v>2.4720355999999999</v>
      </c>
      <c r="V9" s="13">
        <v>1</v>
      </c>
      <c r="W9" s="13">
        <v>1.2828177999999999</v>
      </c>
      <c r="X9" s="13">
        <v>1</v>
      </c>
      <c r="Y9" s="13">
        <v>2.5112112</v>
      </c>
      <c r="Z9" s="13">
        <v>1</v>
      </c>
      <c r="AA9" s="13">
        <v>6.4911197999999999</v>
      </c>
      <c r="AB9" s="13">
        <v>1</v>
      </c>
      <c r="AC9" s="13">
        <v>1.7115100999999999</v>
      </c>
      <c r="AD9" s="13">
        <v>0.79010394745513701</v>
      </c>
      <c r="AE9" s="13">
        <v>1.9031123999999999</v>
      </c>
      <c r="AF9" s="13">
        <v>0.42608507203979901</v>
      </c>
      <c r="AG9" s="13">
        <v>2.2374565</v>
      </c>
      <c r="AH9" s="13">
        <v>0.20651555845122299</v>
      </c>
      <c r="AI9" s="13">
        <v>1.8052718999999999</v>
      </c>
      <c r="AJ9" s="13">
        <v>0.61297121502903196</v>
      </c>
      <c r="AK9" s="13">
        <v>1.1775144</v>
      </c>
      <c r="AL9" s="13">
        <v>0.85885070178141998</v>
      </c>
      <c r="AM9" s="13">
        <v>1.0340262</v>
      </c>
      <c r="AN9" s="13">
        <v>0.85904462999999998</v>
      </c>
      <c r="AO9" s="13">
        <v>-1.2875349</v>
      </c>
      <c r="AP9" s="13">
        <v>5.2405781219314197E-2</v>
      </c>
      <c r="AQ9" s="13">
        <v>-1.0806543</v>
      </c>
      <c r="AR9" s="13">
        <v>0.62554975999999995</v>
      </c>
      <c r="AS9" s="13">
        <v>1.0140959000000001</v>
      </c>
      <c r="AT9" s="13">
        <v>0.93658828908173397</v>
      </c>
      <c r="AU9" s="13">
        <v>-1.2295889</v>
      </c>
      <c r="AV9" s="13">
        <v>8.0637851999999996E-2</v>
      </c>
    </row>
    <row r="10" spans="1:48" ht="13.9" x14ac:dyDescent="0.4">
      <c r="A10" s="21" t="s">
        <v>433</v>
      </c>
      <c r="B10" s="32">
        <f t="shared" si="0"/>
        <v>205.07413722388327</v>
      </c>
      <c r="C10" s="32">
        <f t="shared" si="1"/>
        <v>2.0213899995703239</v>
      </c>
      <c r="D10" s="32" t="s">
        <v>48</v>
      </c>
      <c r="E10" s="32">
        <v>3.0275299268999998</v>
      </c>
      <c r="F10" s="32">
        <v>7.7742166190000003E-2</v>
      </c>
      <c r="G10" s="32">
        <v>15.94290765733</v>
      </c>
      <c r="H10" s="33">
        <v>32.226834102600002</v>
      </c>
      <c r="I10" s="13">
        <v>2.5000551</v>
      </c>
      <c r="J10" s="13">
        <v>6.7957147475735794E-2</v>
      </c>
      <c r="K10" s="13">
        <v>1.4268192</v>
      </c>
      <c r="L10" s="13">
        <v>0.9431642267</v>
      </c>
      <c r="M10" s="13">
        <v>6.8319580000000002</v>
      </c>
      <c r="N10" s="13">
        <v>9.2966560533120495E-7</v>
      </c>
      <c r="O10" s="13">
        <v>1.6111605</v>
      </c>
      <c r="P10" s="13">
        <v>0.436165423457677</v>
      </c>
      <c r="Q10" s="13">
        <v>4.7131656</v>
      </c>
      <c r="R10" s="13">
        <v>1.3706941210070599E-4</v>
      </c>
      <c r="S10" s="13">
        <v>1.6044666999999999</v>
      </c>
      <c r="T10" s="13">
        <v>1</v>
      </c>
      <c r="U10" s="13">
        <v>1.1642931999999999</v>
      </c>
      <c r="V10" s="13">
        <v>1</v>
      </c>
      <c r="W10" s="13">
        <v>-1.7630889000000001</v>
      </c>
      <c r="X10" s="13">
        <v>1</v>
      </c>
      <c r="Y10" s="13">
        <v>4.7124967</v>
      </c>
      <c r="Z10" s="13">
        <v>1</v>
      </c>
      <c r="AA10" s="13">
        <v>16.201482200000001</v>
      </c>
      <c r="AB10" s="13">
        <v>1</v>
      </c>
      <c r="AC10" s="13">
        <v>1.3616988999999999</v>
      </c>
      <c r="AD10" s="13">
        <v>0.98086123102980205</v>
      </c>
      <c r="AE10" s="13">
        <v>1.9023745000000001</v>
      </c>
      <c r="AF10" s="13">
        <v>0.569127344936881</v>
      </c>
      <c r="AG10" s="13">
        <v>1.635896</v>
      </c>
      <c r="AH10" s="13">
        <v>0.628483479156835</v>
      </c>
      <c r="AI10" s="13">
        <v>1.5191692999999999</v>
      </c>
      <c r="AJ10" s="13">
        <v>0.86918072710041205</v>
      </c>
      <c r="AK10" s="13">
        <v>-1.0479061000000001</v>
      </c>
      <c r="AL10" s="13">
        <v>0.97372762651351097</v>
      </c>
      <c r="AM10" s="13">
        <v>-1.4672076000000001</v>
      </c>
      <c r="AN10" s="13">
        <v>2.3788542000000002E-3</v>
      </c>
      <c r="AO10" s="13">
        <v>-1.6889425</v>
      </c>
      <c r="AP10" s="13">
        <v>3.6113019328306003E-5</v>
      </c>
      <c r="AQ10" s="13">
        <v>-1.5426168</v>
      </c>
      <c r="AR10" s="13">
        <v>3.6742075999999997E-4</v>
      </c>
      <c r="AS10" s="13">
        <v>1.0269018999999999</v>
      </c>
      <c r="AT10" s="13">
        <v>0.88306965624876799</v>
      </c>
      <c r="AU10" s="13">
        <v>-3.0966048000000002</v>
      </c>
      <c r="AV10" s="13">
        <v>4.2843468999999999E-23</v>
      </c>
    </row>
    <row r="11" spans="1:48" ht="13.9" x14ac:dyDescent="0.4">
      <c r="A11" s="21" t="s">
        <v>275</v>
      </c>
      <c r="B11" s="32">
        <f t="shared" si="0"/>
        <v>11.549304174371242</v>
      </c>
      <c r="C11" s="32">
        <f t="shared" si="1"/>
        <v>2.8236076650923518</v>
      </c>
      <c r="D11" s="32" t="s">
        <v>48</v>
      </c>
      <c r="E11" s="32">
        <v>5.0634852893</v>
      </c>
      <c r="F11" s="32">
        <v>0.91844552297000004</v>
      </c>
      <c r="G11" s="32">
        <v>10.60740671237</v>
      </c>
      <c r="H11" s="33">
        <v>29.951154899799999</v>
      </c>
      <c r="I11" s="4">
        <v>-1.0839379</v>
      </c>
      <c r="J11" s="4">
        <v>0.94078313460370899</v>
      </c>
      <c r="K11" s="4">
        <v>-1.0092270999999999</v>
      </c>
      <c r="L11" s="4">
        <v>0.99803596530000005</v>
      </c>
      <c r="M11" s="4">
        <v>-1.3136649</v>
      </c>
      <c r="N11" s="4">
        <v>0.63768506600503105</v>
      </c>
      <c r="O11" s="4">
        <v>-1.1879134</v>
      </c>
      <c r="P11" s="4">
        <v>0.85307635148661298</v>
      </c>
      <c r="Q11" s="4">
        <v>1.1258755</v>
      </c>
      <c r="R11" s="4">
        <v>0.84329050813824202</v>
      </c>
      <c r="S11" s="4">
        <v>-1.1685262000000001</v>
      </c>
      <c r="T11" s="4">
        <v>1</v>
      </c>
      <c r="U11" s="4">
        <v>-5.8239027999999999</v>
      </c>
      <c r="V11" s="4">
        <v>1</v>
      </c>
      <c r="W11" s="4">
        <v>-2.4498036999999999</v>
      </c>
      <c r="X11" s="4">
        <v>1</v>
      </c>
      <c r="Y11" s="4">
        <v>-2.5868465</v>
      </c>
      <c r="Z11" s="4">
        <v>1</v>
      </c>
      <c r="AA11" s="4">
        <v>2.2162595999999999</v>
      </c>
      <c r="AB11" s="4">
        <v>0.123343357907808</v>
      </c>
      <c r="AC11" s="4">
        <v>-2.4133274999999998</v>
      </c>
      <c r="AD11" s="4">
        <v>0.39497534875349199</v>
      </c>
      <c r="AE11" s="4">
        <v>1.9812400999999999</v>
      </c>
      <c r="AF11" s="4">
        <v>0.37117630535832202</v>
      </c>
      <c r="AG11" s="4">
        <v>-1.3363478</v>
      </c>
      <c r="AH11" s="4">
        <v>0.765745657592387</v>
      </c>
      <c r="AI11" s="4">
        <v>1.1842705</v>
      </c>
      <c r="AJ11" s="4">
        <v>0.95873821638321099</v>
      </c>
      <c r="AK11" s="4">
        <v>-1.5734669999999999</v>
      </c>
      <c r="AL11" s="4">
        <v>0.50915872236124304</v>
      </c>
      <c r="AM11" s="4">
        <v>-1.6591245999999999</v>
      </c>
      <c r="AN11" s="4">
        <v>4.0030291000000003E-2</v>
      </c>
      <c r="AO11" s="4">
        <v>1.62666</v>
      </c>
      <c r="AP11" s="4">
        <v>5.4828012097471401E-2</v>
      </c>
      <c r="AQ11" s="4">
        <v>-1.2007753999999999</v>
      </c>
      <c r="AR11" s="4">
        <v>0.53790532000000002</v>
      </c>
      <c r="AS11" s="4">
        <v>-1.5112269</v>
      </c>
      <c r="AT11" s="4">
        <v>8.7677520030577799E-2</v>
      </c>
      <c r="AU11" s="4">
        <v>-2.4590874999999999</v>
      </c>
      <c r="AV11" s="4">
        <v>2.4572609E-5</v>
      </c>
    </row>
    <row r="12" spans="1:48" ht="13.9" x14ac:dyDescent="0.4">
      <c r="A12" s="21" t="s">
        <v>249</v>
      </c>
      <c r="B12" s="32">
        <f t="shared" si="0"/>
        <v>331.1994675344007</v>
      </c>
      <c r="C12" s="32">
        <f t="shared" si="1"/>
        <v>3.00901160796478</v>
      </c>
      <c r="D12" s="32" t="s">
        <v>48</v>
      </c>
      <c r="E12" s="32">
        <v>1.7178442598999999</v>
      </c>
      <c r="F12" s="32">
        <v>2.712076427E-2</v>
      </c>
      <c r="G12" s="32">
        <v>8.9823826853500002</v>
      </c>
      <c r="H12" s="33">
        <v>27.028093767400001</v>
      </c>
      <c r="I12" s="13">
        <v>3.8627528</v>
      </c>
      <c r="J12" s="13">
        <v>7.9776396846204505E-3</v>
      </c>
      <c r="K12" s="13">
        <v>1.7862457</v>
      </c>
      <c r="L12" s="13">
        <v>0.85741913910000001</v>
      </c>
      <c r="M12" s="13">
        <v>7.8262768999999999</v>
      </c>
      <c r="N12" s="13">
        <v>2.94020397355514E-6</v>
      </c>
      <c r="O12" s="13">
        <v>3.2534806000000001</v>
      </c>
      <c r="P12" s="13">
        <v>2.88842063052577E-2</v>
      </c>
      <c r="Q12" s="13">
        <v>9.4861502000000009</v>
      </c>
      <c r="R12" s="13">
        <v>1.0983957668987799E-6</v>
      </c>
      <c r="S12" s="13">
        <v>4.9324572</v>
      </c>
      <c r="T12" s="13">
        <v>1</v>
      </c>
      <c r="U12" s="13">
        <v>1.4914392999999999</v>
      </c>
      <c r="V12" s="13">
        <v>1</v>
      </c>
      <c r="W12" s="13">
        <v>11.1175417</v>
      </c>
      <c r="X12" s="13">
        <v>1</v>
      </c>
      <c r="Y12" s="13">
        <v>5.2742911000000001</v>
      </c>
      <c r="Z12" s="13">
        <v>1</v>
      </c>
      <c r="AA12" s="13">
        <v>38.990670000000001</v>
      </c>
      <c r="AB12" s="13">
        <v>1</v>
      </c>
      <c r="AC12" s="13">
        <v>-1.0117837999999999</v>
      </c>
      <c r="AD12" s="13">
        <v>0.99942115679492505</v>
      </c>
      <c r="AE12" s="13">
        <v>1.6876666</v>
      </c>
      <c r="AF12" s="13">
        <v>0.44378281680653198</v>
      </c>
      <c r="AG12" s="13">
        <v>-1.0261062999999999</v>
      </c>
      <c r="AH12" s="13">
        <v>0.98205589061982201</v>
      </c>
      <c r="AI12" s="13">
        <v>1.6891221999999999</v>
      </c>
      <c r="AJ12" s="13">
        <v>0.57831911615396903</v>
      </c>
      <c r="AK12" s="13">
        <v>1.3140745</v>
      </c>
      <c r="AL12" s="13">
        <v>0.67635202893962199</v>
      </c>
      <c r="AM12" s="13">
        <v>-1.3517389</v>
      </c>
      <c r="AN12" s="13">
        <v>1.4989740999999999E-2</v>
      </c>
      <c r="AO12" s="13">
        <v>-1.0548853</v>
      </c>
      <c r="AP12" s="13">
        <v>0.75154900711959804</v>
      </c>
      <c r="AQ12" s="13">
        <v>-1.5216415000000001</v>
      </c>
      <c r="AR12" s="13">
        <v>2.6091987000000002E-4</v>
      </c>
      <c r="AS12" s="13">
        <v>1.0132563000000001</v>
      </c>
      <c r="AT12" s="13">
        <v>0.94087242415995498</v>
      </c>
      <c r="AU12" s="13">
        <v>-1.4883822</v>
      </c>
      <c r="AV12" s="13">
        <v>3.1163118000000002E-4</v>
      </c>
    </row>
    <row r="13" spans="1:48" ht="13.9" x14ac:dyDescent="0.4">
      <c r="A13" s="21" t="s">
        <v>263</v>
      </c>
      <c r="B13" s="32">
        <f t="shared" si="0"/>
        <v>205.17076894222339</v>
      </c>
      <c r="C13" s="32">
        <f t="shared" si="1"/>
        <v>2.8843683848385275</v>
      </c>
      <c r="D13" s="32" t="s">
        <v>48</v>
      </c>
      <c r="E13" s="32">
        <v>1.9630631542000001</v>
      </c>
      <c r="F13" s="32">
        <v>4.5193463750000003E-2</v>
      </c>
      <c r="G13" s="32">
        <v>9.2723777087499997</v>
      </c>
      <c r="H13" s="33">
        <v>26.744953115400001</v>
      </c>
      <c r="I13" s="13">
        <v>2.6295573000000001</v>
      </c>
      <c r="J13" s="13">
        <v>2.1306326027175498E-2</v>
      </c>
      <c r="K13" s="13">
        <v>1.5721402</v>
      </c>
      <c r="L13" s="13">
        <v>0.87127663209999995</v>
      </c>
      <c r="M13" s="13">
        <v>6.4330105</v>
      </c>
      <c r="N13" s="13">
        <v>1.3173754801279601E-7</v>
      </c>
      <c r="O13" s="13">
        <v>2.9039988999999999</v>
      </c>
      <c r="P13" s="13">
        <v>1.4184685703157901E-2</v>
      </c>
      <c r="Q13" s="13">
        <v>8.1649650999999999</v>
      </c>
      <c r="R13" s="13">
        <v>1.6503697850018701E-8</v>
      </c>
      <c r="S13" s="13">
        <v>7.1852267000000003</v>
      </c>
      <c r="T13" s="13">
        <v>1</v>
      </c>
      <c r="U13" s="13">
        <v>1.9959332000000001</v>
      </c>
      <c r="V13" s="13">
        <v>1</v>
      </c>
      <c r="W13" s="13">
        <v>1.7142128000000001</v>
      </c>
      <c r="X13" s="13">
        <v>1</v>
      </c>
      <c r="Y13" s="13">
        <v>6.8526764</v>
      </c>
      <c r="Z13" s="13">
        <v>1</v>
      </c>
      <c r="AA13" s="13">
        <v>17.160433900000001</v>
      </c>
      <c r="AB13" s="13">
        <v>1</v>
      </c>
      <c r="AC13" s="13">
        <v>-1.0384685</v>
      </c>
      <c r="AD13" s="13">
        <v>0.99942115679492505</v>
      </c>
      <c r="AE13" s="13">
        <v>1.3504590000000001</v>
      </c>
      <c r="AF13" s="13">
        <v>0.77386418702840898</v>
      </c>
      <c r="AG13" s="13">
        <v>2.1974873000000001</v>
      </c>
      <c r="AH13" s="13">
        <v>0.20436587052442801</v>
      </c>
      <c r="AI13" s="13">
        <v>1.5402127999999999</v>
      </c>
      <c r="AJ13" s="13">
        <v>0.78544961605425301</v>
      </c>
      <c r="AK13" s="13">
        <v>1.7946224</v>
      </c>
      <c r="AL13" s="13">
        <v>0.33724755352889002</v>
      </c>
      <c r="AM13" s="13">
        <v>1.0534262999999999</v>
      </c>
      <c r="AN13" s="13">
        <v>0.74792550999999996</v>
      </c>
      <c r="AO13" s="13">
        <v>1.2395206999999999</v>
      </c>
      <c r="AP13" s="13">
        <v>7.4278296647773898E-2</v>
      </c>
      <c r="AQ13" s="13">
        <v>1.0481216</v>
      </c>
      <c r="AR13" s="13">
        <v>0.76297627999999995</v>
      </c>
      <c r="AS13" s="13">
        <v>1.0748876999999999</v>
      </c>
      <c r="AT13" s="13">
        <v>0.59566840898596496</v>
      </c>
      <c r="AU13" s="13">
        <v>1.1818149</v>
      </c>
      <c r="AV13" s="13">
        <v>0.12730989000000001</v>
      </c>
    </row>
    <row r="14" spans="1:48" ht="13.9" x14ac:dyDescent="0.4">
      <c r="A14" s="21" t="s">
        <v>389</v>
      </c>
      <c r="B14" s="32">
        <f t="shared" si="0"/>
        <v>81.075595832818721</v>
      </c>
      <c r="C14" s="32">
        <f t="shared" si="1"/>
        <v>2.2233793167666049</v>
      </c>
      <c r="D14" s="32" t="s">
        <v>48</v>
      </c>
      <c r="E14" s="32">
        <v>1.6724504182</v>
      </c>
      <c r="F14" s="32">
        <v>0.13205521545000001</v>
      </c>
      <c r="G14" s="32">
        <v>10.70645527544</v>
      </c>
      <c r="H14" s="33">
        <v>23.8045112153</v>
      </c>
      <c r="I14" s="13">
        <v>6.9600518999999998</v>
      </c>
      <c r="J14" s="13">
        <v>2.1560664692241E-5</v>
      </c>
      <c r="K14" s="13">
        <v>2.3456396000000002</v>
      </c>
      <c r="L14" s="13">
        <v>0.59192323140000003</v>
      </c>
      <c r="M14" s="13">
        <v>9.9063724999999998</v>
      </c>
      <c r="N14" s="13">
        <v>1.6524398982562401E-7</v>
      </c>
      <c r="O14" s="13">
        <v>5.4393197000000004</v>
      </c>
      <c r="P14" s="13">
        <v>8.9967558721636002E-4</v>
      </c>
      <c r="Q14" s="13">
        <v>12.9866335</v>
      </c>
      <c r="R14" s="13">
        <v>2.9789464806280801E-8</v>
      </c>
      <c r="S14" s="13">
        <v>2.7818163</v>
      </c>
      <c r="T14" s="13">
        <v>1</v>
      </c>
      <c r="U14" s="13">
        <v>-1.5083304</v>
      </c>
      <c r="V14" s="13">
        <v>1</v>
      </c>
      <c r="W14" s="13">
        <v>-1.1074609</v>
      </c>
      <c r="X14" s="13">
        <v>1</v>
      </c>
      <c r="Y14" s="13">
        <v>1.443184</v>
      </c>
      <c r="Z14" s="13">
        <v>1</v>
      </c>
      <c r="AA14" s="13">
        <v>3.7778209</v>
      </c>
      <c r="AB14" s="13">
        <v>1</v>
      </c>
      <c r="AC14" s="13">
        <v>1.3335018999999999</v>
      </c>
      <c r="AD14" s="13">
        <v>0.93574723694329898</v>
      </c>
      <c r="AE14" s="13">
        <v>1.8066892000000001</v>
      </c>
      <c r="AF14" s="13">
        <v>0.30693271809962602</v>
      </c>
      <c r="AG14" s="13">
        <v>1.5744568999999999</v>
      </c>
      <c r="AH14" s="13">
        <v>0.42667953563440197</v>
      </c>
      <c r="AI14" s="13">
        <v>2.3594748999999999</v>
      </c>
      <c r="AJ14" s="13">
        <v>0.106480130167402</v>
      </c>
      <c r="AK14" s="13">
        <v>1.5340857000000001</v>
      </c>
      <c r="AL14" s="13">
        <v>0.403827971601606</v>
      </c>
      <c r="AM14" s="13">
        <v>1.1436888999999999</v>
      </c>
      <c r="AN14" s="13">
        <v>0.53742882000000003</v>
      </c>
      <c r="AO14" s="13">
        <v>1.4680711</v>
      </c>
      <c r="AP14" s="13">
        <v>3.0852209810858702E-2</v>
      </c>
      <c r="AQ14" s="13">
        <v>1.0878319000000001</v>
      </c>
      <c r="AR14" s="13">
        <v>0.71180407000000001</v>
      </c>
      <c r="AS14" s="13">
        <v>2.4615629999999999</v>
      </c>
      <c r="AT14" s="13">
        <v>1.5849815107514001E-9</v>
      </c>
      <c r="AU14" s="13">
        <v>1.127696</v>
      </c>
      <c r="AV14" s="13">
        <v>0.51080281999999999</v>
      </c>
    </row>
    <row r="15" spans="1:48" s="2" customFormat="1" ht="13.9" x14ac:dyDescent="0.4">
      <c r="A15" s="21" t="s">
        <v>428</v>
      </c>
      <c r="B15" s="32">
        <f t="shared" si="0"/>
        <v>10.929090985177847</v>
      </c>
      <c r="C15" s="32">
        <f t="shared" si="1"/>
        <v>2.0395793179104946</v>
      </c>
      <c r="D15" s="32" t="s">
        <v>48</v>
      </c>
      <c r="E15" s="32">
        <v>1.6923900375000001</v>
      </c>
      <c r="F15" s="32">
        <v>1.02423170174</v>
      </c>
      <c r="G15" s="32">
        <v>11.19392145822</v>
      </c>
      <c r="H15" s="33">
        <v>22.830890692499999</v>
      </c>
      <c r="I15" s="13">
        <v>1.0264291000000001</v>
      </c>
      <c r="J15" s="13">
        <v>0.972201905925695</v>
      </c>
      <c r="K15" s="13">
        <v>1.7522097999999999</v>
      </c>
      <c r="L15" s="13">
        <v>0.79853826579999998</v>
      </c>
      <c r="M15" s="13">
        <v>1.0556513999999999</v>
      </c>
      <c r="N15" s="13">
        <v>0.91151060266266004</v>
      </c>
      <c r="O15" s="13">
        <v>4.6968437999999999</v>
      </c>
      <c r="P15" s="13">
        <v>3.3444501863827398E-4</v>
      </c>
      <c r="Q15" s="13">
        <v>1.3322792000000001</v>
      </c>
      <c r="R15" s="13">
        <v>0.491113837035833</v>
      </c>
      <c r="S15" s="13">
        <v>-1.0776368000000001</v>
      </c>
      <c r="T15" s="13">
        <v>0.98104337170418299</v>
      </c>
      <c r="U15" s="13">
        <v>1.1297314000000001</v>
      </c>
      <c r="V15" s="13">
        <v>0.95062956614293304</v>
      </c>
      <c r="W15" s="13">
        <v>1.414526</v>
      </c>
      <c r="X15" s="13">
        <v>0.70200907351404496</v>
      </c>
      <c r="Y15" s="13">
        <v>1.7411999</v>
      </c>
      <c r="Z15" s="13">
        <v>0.28411693419168099</v>
      </c>
      <c r="AA15" s="13">
        <v>1.7972969999999999</v>
      </c>
      <c r="AB15" s="13">
        <v>0.26909453563221702</v>
      </c>
      <c r="AC15" s="13">
        <v>-1.2357103</v>
      </c>
      <c r="AD15" s="13">
        <v>0.98164438556100397</v>
      </c>
      <c r="AE15" s="13">
        <v>1.0211513999999999</v>
      </c>
      <c r="AF15" s="13">
        <v>0.98503889414220402</v>
      </c>
      <c r="AG15" s="13">
        <v>-1.6039536000000001</v>
      </c>
      <c r="AH15" s="13">
        <v>0.439407534457954</v>
      </c>
      <c r="AI15" s="13">
        <v>1.624727</v>
      </c>
      <c r="AJ15" s="13">
        <v>0.63407678746613605</v>
      </c>
      <c r="AK15" s="13">
        <v>-2.0233202000000001</v>
      </c>
      <c r="AL15" s="13">
        <v>0.13649265337750499</v>
      </c>
      <c r="AM15" s="13">
        <v>-5.0480808000000001</v>
      </c>
      <c r="AN15" s="13">
        <v>2.8953757000000002E-13</v>
      </c>
      <c r="AO15" s="13">
        <v>-1.7819925000000001</v>
      </c>
      <c r="AP15" s="13">
        <v>2.16631735095274E-2</v>
      </c>
      <c r="AQ15" s="13">
        <v>-10.7335256</v>
      </c>
      <c r="AR15" s="13">
        <v>3.8724421000000002E-25</v>
      </c>
      <c r="AS15" s="13">
        <v>-4.1180903000000004</v>
      </c>
      <c r="AT15" s="13">
        <v>1.27326279235695E-10</v>
      </c>
      <c r="AU15" s="13">
        <v>-37.581797299999998</v>
      </c>
      <c r="AV15" s="13">
        <v>2.1412873E-48</v>
      </c>
    </row>
    <row r="16" spans="1:48" ht="13.9" x14ac:dyDescent="0.4">
      <c r="A16" s="21" t="s">
        <v>192</v>
      </c>
      <c r="B16" s="32">
        <f t="shared" si="0"/>
        <v>35.030927113539555</v>
      </c>
      <c r="C16" s="32">
        <f t="shared" si="1"/>
        <v>3.802394260860253</v>
      </c>
      <c r="D16" s="32" t="s">
        <v>48</v>
      </c>
      <c r="E16" s="32">
        <v>1.7126762689999999</v>
      </c>
      <c r="F16" s="32">
        <v>0.16102953783999999</v>
      </c>
      <c r="G16" s="32">
        <v>5.6410140031999996</v>
      </c>
      <c r="H16" s="33">
        <v>21.449359271199999</v>
      </c>
      <c r="I16" s="13">
        <v>4.1380726000000001</v>
      </c>
      <c r="J16" s="13">
        <v>1</v>
      </c>
      <c r="K16" s="13">
        <v>2.9931315999999999</v>
      </c>
      <c r="L16" s="13">
        <v>1</v>
      </c>
      <c r="M16" s="13">
        <v>6.0022330000000004</v>
      </c>
      <c r="N16" s="13">
        <v>1</v>
      </c>
      <c r="O16" s="13">
        <v>3.7908010000000001</v>
      </c>
      <c r="P16" s="13">
        <v>1</v>
      </c>
      <c r="Q16" s="13">
        <v>7.4559614999999999</v>
      </c>
      <c r="R16" s="13">
        <v>1.33458649530375E-5</v>
      </c>
      <c r="S16" s="13">
        <v>3.6772957000000002</v>
      </c>
      <c r="T16" s="13">
        <v>1</v>
      </c>
      <c r="U16" s="13">
        <v>10.1915003</v>
      </c>
      <c r="V16" s="13">
        <v>1</v>
      </c>
      <c r="W16" s="13">
        <v>17.045684300000001</v>
      </c>
      <c r="X16" s="13">
        <v>1</v>
      </c>
      <c r="Y16" s="13">
        <v>26.6171352</v>
      </c>
      <c r="Z16" s="13">
        <v>1</v>
      </c>
      <c r="AA16" s="13">
        <v>28.803192200000002</v>
      </c>
      <c r="AB16" s="13">
        <v>1</v>
      </c>
      <c r="AC16" s="13">
        <v>1.2721621000000001</v>
      </c>
      <c r="AD16" s="13">
        <v>1</v>
      </c>
      <c r="AE16" s="13">
        <v>2.2422211000000001</v>
      </c>
      <c r="AF16" s="13">
        <v>1</v>
      </c>
      <c r="AG16" s="13">
        <v>-1.6334755999999999</v>
      </c>
      <c r="AH16" s="13">
        <v>1</v>
      </c>
      <c r="AI16" s="13">
        <v>1.7151753999999999</v>
      </c>
      <c r="AJ16" s="13">
        <v>0.88509272115777404</v>
      </c>
      <c r="AK16" s="13">
        <v>2.3333396</v>
      </c>
      <c r="AL16" s="13">
        <v>0.478961582674586</v>
      </c>
      <c r="AM16" s="13">
        <v>-1.8270112999999999</v>
      </c>
      <c r="AN16" s="13">
        <v>8.7407102E-2</v>
      </c>
      <c r="AO16" s="13">
        <v>1.2838063</v>
      </c>
      <c r="AP16" s="13">
        <v>0.51893939880040796</v>
      </c>
      <c r="AQ16" s="13">
        <v>1.3725638</v>
      </c>
      <c r="AR16" s="13">
        <v>0.37890502999999998</v>
      </c>
      <c r="AS16" s="13">
        <v>1.4584735</v>
      </c>
      <c r="AT16" s="13">
        <v>0.25519950116863999</v>
      </c>
      <c r="AU16" s="13">
        <v>1.3371816000000001</v>
      </c>
      <c r="AV16" s="13">
        <v>0.35850464999999998</v>
      </c>
    </row>
    <row r="17" spans="1:48" ht="13.9" x14ac:dyDescent="0.4">
      <c r="A17" s="21" t="s">
        <v>4</v>
      </c>
      <c r="B17" s="32">
        <f t="shared" si="0"/>
        <v>2045.5396434419072</v>
      </c>
      <c r="C17" s="32">
        <f t="shared" si="1"/>
        <v>2.0392036042912638</v>
      </c>
      <c r="D17" s="32" t="s">
        <v>48</v>
      </c>
      <c r="E17" s="32">
        <v>0.9963575388</v>
      </c>
      <c r="F17" s="32">
        <v>4.5435216100000002E-3</v>
      </c>
      <c r="G17" s="32">
        <v>9.2939535740900006</v>
      </c>
      <c r="H17" s="33">
        <v>18.952263626400001</v>
      </c>
      <c r="I17" s="13">
        <v>1.8015243000000001</v>
      </c>
      <c r="J17" s="13">
        <v>0.38715970164947699</v>
      </c>
      <c r="K17" s="13">
        <v>1.7341413000000001</v>
      </c>
      <c r="L17" s="13">
        <v>0.88136497300000005</v>
      </c>
      <c r="M17" s="13">
        <v>2.4206072000000001</v>
      </c>
      <c r="N17" s="13">
        <v>5.5393597945262399E-2</v>
      </c>
      <c r="O17" s="13">
        <v>3.8367616999999998</v>
      </c>
      <c r="P17" s="13">
        <v>1.2068789902468201E-2</v>
      </c>
      <c r="Q17" s="13">
        <v>4.7421182999999996</v>
      </c>
      <c r="R17" s="13">
        <v>7.57017394788432E-4</v>
      </c>
      <c r="S17" s="13">
        <v>42.400126999999998</v>
      </c>
      <c r="T17" s="13">
        <v>1</v>
      </c>
      <c r="U17" s="13">
        <v>7.7619639999999999</v>
      </c>
      <c r="V17" s="13">
        <v>1</v>
      </c>
      <c r="W17" s="13">
        <v>1.7813276</v>
      </c>
      <c r="X17" s="13">
        <v>1</v>
      </c>
      <c r="Y17" s="13">
        <v>16.939652800000001</v>
      </c>
      <c r="Z17" s="13">
        <v>1</v>
      </c>
      <c r="AA17" s="13">
        <v>96.155091400000003</v>
      </c>
      <c r="AB17" s="13">
        <v>1</v>
      </c>
      <c r="AC17" s="13">
        <v>1.1662675</v>
      </c>
      <c r="AD17" s="13">
        <v>0.99288968568221203</v>
      </c>
      <c r="AE17" s="13">
        <v>1.4664832999999999</v>
      </c>
      <c r="AF17" s="13">
        <v>0.59463095693253798</v>
      </c>
      <c r="AG17" s="13">
        <v>-1.4970692000000001</v>
      </c>
      <c r="AH17" s="13">
        <v>0.49569651437604501</v>
      </c>
      <c r="AI17" s="13">
        <v>1.9072735999999999</v>
      </c>
      <c r="AJ17" s="13">
        <v>0.32322086285751001</v>
      </c>
      <c r="AK17" s="13">
        <v>-1.3095889999999999</v>
      </c>
      <c r="AL17" s="13">
        <v>0.65436758967691</v>
      </c>
      <c r="AM17" s="13">
        <v>-1.3880412</v>
      </c>
      <c r="AN17" s="13">
        <v>4.4903277999999998E-2</v>
      </c>
      <c r="AO17" s="13">
        <v>1.0421121</v>
      </c>
      <c r="AP17" s="13">
        <v>0.85723764534668101</v>
      </c>
      <c r="AQ17" s="13">
        <v>-1.6809787</v>
      </c>
      <c r="AR17" s="13">
        <v>4.5274144000000002E-4</v>
      </c>
      <c r="AS17" s="13">
        <v>1.1367415999999999</v>
      </c>
      <c r="AT17" s="13">
        <v>0.485539916682311</v>
      </c>
      <c r="AU17" s="13">
        <v>-2.6108937000000001</v>
      </c>
      <c r="AV17" s="13">
        <v>2.6104011000000001E-12</v>
      </c>
    </row>
    <row r="18" spans="1:48" ht="13.9" x14ac:dyDescent="0.4">
      <c r="A18" s="21" t="s">
        <v>376</v>
      </c>
      <c r="B18" s="32">
        <f t="shared" si="0"/>
        <v>13.183808304166925</v>
      </c>
      <c r="C18" s="32">
        <f t="shared" si="1"/>
        <v>2.2993772986874363</v>
      </c>
      <c r="D18" s="32" t="s">
        <v>48</v>
      </c>
      <c r="E18" s="32">
        <v>3.7932713189</v>
      </c>
      <c r="F18" s="32">
        <v>0.59276445574000003</v>
      </c>
      <c r="G18" s="32">
        <v>7.8148929540000003</v>
      </c>
      <c r="H18" s="33">
        <v>17.969387450100001</v>
      </c>
      <c r="I18" s="13">
        <v>2.0649823999999999</v>
      </c>
      <c r="J18" s="13">
        <v>0.24393353946510901</v>
      </c>
      <c r="K18" s="13">
        <v>1.5559133000000001</v>
      </c>
      <c r="L18" s="13">
        <v>0.91769940100000003</v>
      </c>
      <c r="M18" s="13">
        <v>3.7085411000000001</v>
      </c>
      <c r="N18" s="13">
        <v>2.1689209224864201E-3</v>
      </c>
      <c r="O18" s="13">
        <v>2.1703467999999999</v>
      </c>
      <c r="P18" s="13">
        <v>0.18094455040152799</v>
      </c>
      <c r="Q18" s="13">
        <v>4.3302616</v>
      </c>
      <c r="R18" s="13">
        <v>6.9510896799896197E-4</v>
      </c>
      <c r="S18" s="13">
        <v>1.6605291</v>
      </c>
      <c r="T18" s="13">
        <v>1</v>
      </c>
      <c r="U18" s="13">
        <v>1.8974036999999999</v>
      </c>
      <c r="V18" s="13">
        <v>1</v>
      </c>
      <c r="W18" s="13">
        <v>-1.0275264</v>
      </c>
      <c r="X18" s="13">
        <v>1</v>
      </c>
      <c r="Y18" s="13">
        <v>1.152973</v>
      </c>
      <c r="Z18" s="13">
        <v>1</v>
      </c>
      <c r="AA18" s="13">
        <v>4.3537916000000001</v>
      </c>
      <c r="AB18" s="13">
        <v>1</v>
      </c>
      <c r="AC18" s="13">
        <v>1.1156693</v>
      </c>
      <c r="AD18" s="13">
        <v>0.99942115679492505</v>
      </c>
      <c r="AE18" s="13">
        <v>2.0840396000000001</v>
      </c>
      <c r="AF18" s="13">
        <v>0.39607559921714403</v>
      </c>
      <c r="AG18" s="13">
        <v>1.0003138</v>
      </c>
      <c r="AH18" s="13">
        <v>0.999771973445855</v>
      </c>
      <c r="AI18" s="13">
        <v>1.8266742</v>
      </c>
      <c r="AJ18" s="13">
        <v>0.65185355542007795</v>
      </c>
      <c r="AK18" s="13">
        <v>1.2699103</v>
      </c>
      <c r="AL18" s="13">
        <v>0.79478051789453397</v>
      </c>
      <c r="AM18" s="13">
        <v>1.3048917</v>
      </c>
      <c r="AN18" s="13">
        <v>0.11299587</v>
      </c>
      <c r="AO18" s="13">
        <v>1.0841672</v>
      </c>
      <c r="AP18" s="13">
        <v>0.700990813390585</v>
      </c>
      <c r="AQ18" s="13">
        <v>1.4013061</v>
      </c>
      <c r="AR18" s="13">
        <v>3.015938E-2</v>
      </c>
      <c r="AS18" s="13">
        <v>1.4541359</v>
      </c>
      <c r="AT18" s="13">
        <v>1.17760623788161E-2</v>
      </c>
      <c r="AU18" s="13">
        <v>-1.1865112</v>
      </c>
      <c r="AV18" s="13">
        <v>0.29250893</v>
      </c>
    </row>
    <row r="19" spans="1:48" ht="13.9" x14ac:dyDescent="0.4">
      <c r="A19" s="21" t="s">
        <v>304</v>
      </c>
      <c r="B19" s="32">
        <f t="shared" si="0"/>
        <v>373.97127042869403</v>
      </c>
      <c r="C19" s="32">
        <f t="shared" si="1"/>
        <v>2.6543772778755792</v>
      </c>
      <c r="D19" s="32" t="s">
        <v>48</v>
      </c>
      <c r="E19" s="32">
        <v>1.1218405342</v>
      </c>
      <c r="F19" s="32">
        <v>1.7934496290000001E-2</v>
      </c>
      <c r="G19" s="32">
        <v>6.7069863620700003</v>
      </c>
      <c r="H19" s="33">
        <v>17.802872202500001</v>
      </c>
      <c r="I19" s="13">
        <v>2.4996132000000002</v>
      </c>
      <c r="J19" s="13">
        <v>4.9228648626619499E-2</v>
      </c>
      <c r="K19" s="13">
        <v>2.3454757000000002</v>
      </c>
      <c r="L19" s="13">
        <v>0.4809330704</v>
      </c>
      <c r="M19" s="13">
        <v>2.7734062000000002</v>
      </c>
      <c r="N19" s="13">
        <v>7.1732366380950199E-3</v>
      </c>
      <c r="O19" s="13">
        <v>4.0647066000000001</v>
      </c>
      <c r="P19" s="13">
        <v>1.5239487134976601E-3</v>
      </c>
      <c r="Q19" s="13">
        <v>4.7356084000000003</v>
      </c>
      <c r="R19" s="13">
        <v>6.1246555093837706E-5</v>
      </c>
      <c r="S19" s="13">
        <v>5.2314577</v>
      </c>
      <c r="T19" s="13">
        <v>1</v>
      </c>
      <c r="U19" s="13">
        <v>2.8555530999999998</v>
      </c>
      <c r="V19" s="13">
        <v>1</v>
      </c>
      <c r="W19" s="13">
        <v>5.6450361999999998</v>
      </c>
      <c r="X19" s="13">
        <v>1</v>
      </c>
      <c r="Y19" s="13">
        <v>3.0864932999999999</v>
      </c>
      <c r="Z19" s="13">
        <v>1</v>
      </c>
      <c r="AA19" s="13">
        <v>8.9433153000000001</v>
      </c>
      <c r="AB19" s="13">
        <v>1</v>
      </c>
      <c r="AC19" s="13">
        <v>-1.5779999</v>
      </c>
      <c r="AD19" s="13">
        <v>0.76377131152873401</v>
      </c>
      <c r="AE19" s="13">
        <v>1.2841587000000001</v>
      </c>
      <c r="AF19" s="13">
        <v>0.77344068458475501</v>
      </c>
      <c r="AG19" s="13">
        <v>-1.2269596</v>
      </c>
      <c r="AH19" s="13">
        <v>0.80599901880267599</v>
      </c>
      <c r="AI19" s="13">
        <v>1.3987727000000001</v>
      </c>
      <c r="AJ19" s="13">
        <v>0.80947402909271104</v>
      </c>
      <c r="AK19" s="13">
        <v>-1.248553</v>
      </c>
      <c r="AL19" s="13">
        <v>0.731966917164658</v>
      </c>
      <c r="AM19" s="13">
        <v>-1.1243308999999999</v>
      </c>
      <c r="AN19" s="13">
        <v>0.57418601999999996</v>
      </c>
      <c r="AO19" s="13">
        <v>1.2800838999999999</v>
      </c>
      <c r="AP19" s="13">
        <v>0.16710122478277001</v>
      </c>
      <c r="AQ19" s="13">
        <v>-1.2909501000000001</v>
      </c>
      <c r="AR19" s="13">
        <v>0.13291724999999999</v>
      </c>
      <c r="AS19" s="13">
        <v>1.1779127</v>
      </c>
      <c r="AT19" s="13">
        <v>0.35198678381794801</v>
      </c>
      <c r="AU19" s="13">
        <v>-1.4894244999999999</v>
      </c>
      <c r="AV19" s="13">
        <v>6.8994546000000004E-3</v>
      </c>
    </row>
    <row r="20" spans="1:48" ht="13.9" x14ac:dyDescent="0.4">
      <c r="A20" s="21" t="s">
        <v>298</v>
      </c>
      <c r="B20" s="32">
        <f t="shared" si="0"/>
        <v>19.055555812763629</v>
      </c>
      <c r="C20" s="32">
        <f t="shared" si="1"/>
        <v>2.6868974128682641</v>
      </c>
      <c r="D20" s="32" t="s">
        <v>48</v>
      </c>
      <c r="E20" s="32">
        <v>0.8179970567</v>
      </c>
      <c r="F20" s="32">
        <v>0.33573985263</v>
      </c>
      <c r="G20" s="32">
        <v>6.3977095003600004</v>
      </c>
      <c r="H20" s="33">
        <v>17.189989104799999</v>
      </c>
      <c r="I20" s="4">
        <v>2.4956382000000001</v>
      </c>
      <c r="J20" s="4">
        <v>0.25572346234121002</v>
      </c>
      <c r="K20" s="4">
        <v>1.8203743999999999</v>
      </c>
      <c r="L20" s="4">
        <v>0.89327520220000001</v>
      </c>
      <c r="M20" s="4">
        <v>3.7079347</v>
      </c>
      <c r="N20" s="4">
        <v>1.4132786976629E-2</v>
      </c>
      <c r="O20" s="4">
        <v>2.0005027000000002</v>
      </c>
      <c r="P20" s="4">
        <v>0.37360767611364898</v>
      </c>
      <c r="Q20" s="4">
        <v>6.2262567999999998</v>
      </c>
      <c r="R20" s="4">
        <v>7.6766856072911201E-4</v>
      </c>
      <c r="S20" s="4">
        <v>1.1622197999999999</v>
      </c>
      <c r="T20" s="4">
        <v>1</v>
      </c>
      <c r="U20" s="4">
        <v>1.0107676999999999</v>
      </c>
      <c r="V20" s="4">
        <v>1</v>
      </c>
      <c r="W20" s="4">
        <v>1.3211660000000001</v>
      </c>
      <c r="X20" s="4">
        <v>0.89523486074370995</v>
      </c>
      <c r="Y20" s="4">
        <v>-1.1813828</v>
      </c>
      <c r="Z20" s="4">
        <v>1</v>
      </c>
      <c r="AA20" s="4">
        <v>1.2479852</v>
      </c>
      <c r="AB20" s="4">
        <v>1</v>
      </c>
      <c r="AC20" s="4">
        <v>-1.2521741</v>
      </c>
      <c r="AD20" s="4">
        <v>0.98385448275737197</v>
      </c>
      <c r="AE20" s="4">
        <v>1.743425</v>
      </c>
      <c r="AF20" s="4">
        <v>0.46488105967673599</v>
      </c>
      <c r="AG20" s="4">
        <v>1.5259275999999999</v>
      </c>
      <c r="AH20" s="4">
        <v>0.55859478176475696</v>
      </c>
      <c r="AI20" s="4">
        <v>1.4799397999999999</v>
      </c>
      <c r="AJ20" s="4">
        <v>0.79456312094495696</v>
      </c>
      <c r="AK20" s="4">
        <v>-1.066708</v>
      </c>
      <c r="AL20" s="4">
        <v>0.94500407453134705</v>
      </c>
      <c r="AM20" s="4">
        <v>-1.4035146000000001</v>
      </c>
      <c r="AN20" s="4">
        <v>1.1048965999999999E-3</v>
      </c>
      <c r="AO20" s="4">
        <v>1.0051768000000001</v>
      </c>
      <c r="AP20" s="4">
        <v>0.97525057727564302</v>
      </c>
      <c r="AQ20" s="4">
        <v>-1.3384263999999999</v>
      </c>
      <c r="AR20" s="4">
        <v>5.4040809999999998E-3</v>
      </c>
      <c r="AS20" s="4">
        <v>-1.0848108999999999</v>
      </c>
      <c r="AT20" s="4">
        <v>0.52490577116617798</v>
      </c>
      <c r="AU20" s="4">
        <v>-1.4325089</v>
      </c>
      <c r="AV20" s="4">
        <v>1.9273386000000001E-4</v>
      </c>
    </row>
    <row r="21" spans="1:48" s="2" customFormat="1" ht="13.9" x14ac:dyDescent="0.4">
      <c r="A21" s="21" t="s">
        <v>434</v>
      </c>
      <c r="B21" s="32">
        <f t="shared" si="0"/>
        <v>21.378435219406022</v>
      </c>
      <c r="C21" s="32">
        <f t="shared" si="1"/>
        <v>2.021159376719897</v>
      </c>
      <c r="D21" s="32" t="s">
        <v>48</v>
      </c>
      <c r="E21" s="32">
        <v>0.58014648120000001</v>
      </c>
      <c r="F21" s="32">
        <v>0.37178725659</v>
      </c>
      <c r="G21" s="32">
        <v>7.9482297804100002</v>
      </c>
      <c r="H21" s="33">
        <v>16.064639149000001</v>
      </c>
      <c r="I21" s="13">
        <v>2.4933741</v>
      </c>
      <c r="J21" s="13">
        <v>6.9611074634671394E-2</v>
      </c>
      <c r="K21" s="13">
        <v>2.3993080999999998</v>
      </c>
      <c r="L21" s="13">
        <v>0.4840486195</v>
      </c>
      <c r="M21" s="13">
        <v>4.0225054</v>
      </c>
      <c r="N21" s="13">
        <v>4.4547199308981401E-4</v>
      </c>
      <c r="O21" s="13">
        <v>2.6512965999999998</v>
      </c>
      <c r="P21" s="13">
        <v>4.92045337559101E-2</v>
      </c>
      <c r="Q21" s="13">
        <v>4.1418977999999997</v>
      </c>
      <c r="R21" s="13">
        <v>3.8644626319750701E-4</v>
      </c>
      <c r="S21" s="13">
        <v>1.0649763999999999</v>
      </c>
      <c r="T21" s="13">
        <v>0.97920072091650701</v>
      </c>
      <c r="U21" s="13">
        <v>-1.3465977</v>
      </c>
      <c r="V21" s="13">
        <v>1</v>
      </c>
      <c r="W21" s="13">
        <v>-1.5383861999999999</v>
      </c>
      <c r="X21" s="13">
        <v>1</v>
      </c>
      <c r="Y21" s="13">
        <v>1.582913</v>
      </c>
      <c r="Z21" s="13">
        <v>0.23330376812540701</v>
      </c>
      <c r="AA21" s="13">
        <v>2.4367990000000002</v>
      </c>
      <c r="AB21" s="13">
        <v>1</v>
      </c>
      <c r="AC21" s="13">
        <v>-1.1027804000000001</v>
      </c>
      <c r="AD21" s="13">
        <v>0.99942115679492505</v>
      </c>
      <c r="AE21" s="13">
        <v>-1.6487617999999999</v>
      </c>
      <c r="AF21" s="13">
        <v>0.55970947480169697</v>
      </c>
      <c r="AG21" s="13">
        <v>-2.3175406000000001</v>
      </c>
      <c r="AH21" s="13">
        <v>0.13386091209512099</v>
      </c>
      <c r="AI21" s="13">
        <v>-2.0153927999999999</v>
      </c>
      <c r="AJ21" s="13">
        <v>0.41614280497245099</v>
      </c>
      <c r="AK21" s="13">
        <v>-2.4530346000000001</v>
      </c>
      <c r="AL21" s="13">
        <v>7.4268245196029994E-2</v>
      </c>
      <c r="AM21" s="13">
        <v>-1.831807</v>
      </c>
      <c r="AN21" s="13">
        <v>1.4893981999999999E-3</v>
      </c>
      <c r="AO21" s="13">
        <v>-1.7090981999999999</v>
      </c>
      <c r="AP21" s="13">
        <v>8.2109671244577093E-3</v>
      </c>
      <c r="AQ21" s="13">
        <v>-2.5742699</v>
      </c>
      <c r="AR21" s="13">
        <v>1.4984525999999999E-7</v>
      </c>
      <c r="AS21" s="13">
        <v>-2.8782334999999999</v>
      </c>
      <c r="AT21" s="13">
        <v>3.5258455444894502E-9</v>
      </c>
      <c r="AU21" s="13">
        <v>-4.8270635000000004</v>
      </c>
      <c r="AV21" s="13">
        <v>2.9224699000000001E-19</v>
      </c>
    </row>
    <row r="22" spans="1:48" s="2" customFormat="1" ht="13.9" x14ac:dyDescent="0.4">
      <c r="A22" s="21" t="s">
        <v>335</v>
      </c>
      <c r="B22" s="32">
        <f t="shared" si="0"/>
        <v>251.54090341768699</v>
      </c>
      <c r="C22" s="32">
        <f t="shared" si="1"/>
        <v>2.4600237719786961</v>
      </c>
      <c r="D22" s="32" t="s">
        <v>48</v>
      </c>
      <c r="E22" s="32">
        <v>1.6097372207</v>
      </c>
      <c r="F22" s="32">
        <v>2.5259535350000001E-2</v>
      </c>
      <c r="G22" s="32">
        <v>6.3538063418500004</v>
      </c>
      <c r="H22" s="33">
        <v>15.6305146435</v>
      </c>
      <c r="I22" s="13">
        <v>4.2140399999999998</v>
      </c>
      <c r="J22" s="13">
        <v>6.44172337960554E-4</v>
      </c>
      <c r="K22" s="13">
        <v>2.5136128000000002</v>
      </c>
      <c r="L22" s="13">
        <v>0.4110145536</v>
      </c>
      <c r="M22" s="13">
        <v>5.4682098999999997</v>
      </c>
      <c r="N22" s="13">
        <v>1.0106779157752901E-5</v>
      </c>
      <c r="O22" s="13">
        <v>5.8595518000000002</v>
      </c>
      <c r="P22" s="13">
        <v>7.2962616524517606E-5</v>
      </c>
      <c r="Q22" s="13">
        <v>6.1432910999999999</v>
      </c>
      <c r="R22" s="13">
        <v>6.3972020590660799E-6</v>
      </c>
      <c r="S22" s="13">
        <v>14.834808199999999</v>
      </c>
      <c r="T22" s="13">
        <v>1</v>
      </c>
      <c r="U22" s="13">
        <v>8.7311341999999996</v>
      </c>
      <c r="V22" s="13">
        <v>1</v>
      </c>
      <c r="W22" s="13">
        <v>3.3886843999999998</v>
      </c>
      <c r="X22" s="13">
        <v>1</v>
      </c>
      <c r="Y22" s="13">
        <v>7.8599402999999999</v>
      </c>
      <c r="Z22" s="13">
        <v>1</v>
      </c>
      <c r="AA22" s="13">
        <v>13.0407999</v>
      </c>
      <c r="AB22" s="13">
        <v>1</v>
      </c>
      <c r="AC22" s="13">
        <v>1.9978444</v>
      </c>
      <c r="AD22" s="13">
        <v>0.48847479809056998</v>
      </c>
      <c r="AE22" s="13">
        <v>2.3470632</v>
      </c>
      <c r="AF22" s="13">
        <v>0.16420931101108299</v>
      </c>
      <c r="AG22" s="13">
        <v>2.1505892000000002</v>
      </c>
      <c r="AH22" s="13">
        <v>0.166438952518009</v>
      </c>
      <c r="AI22" s="13">
        <v>2.3789587000000001</v>
      </c>
      <c r="AJ22" s="13">
        <v>0.192788291537067</v>
      </c>
      <c r="AK22" s="13">
        <v>1.5372961000000001</v>
      </c>
      <c r="AL22" s="13">
        <v>0.48555390365015699</v>
      </c>
      <c r="AM22" s="13">
        <v>1.6666160000000001</v>
      </c>
      <c r="AN22" s="13">
        <v>3.3108635999999997E-2</v>
      </c>
      <c r="AO22" s="13">
        <v>1.2212341</v>
      </c>
      <c r="AP22" s="13">
        <v>0.49665460641343201</v>
      </c>
      <c r="AQ22" s="13">
        <v>1.3356022999999999</v>
      </c>
      <c r="AR22" s="13">
        <v>0.27142843</v>
      </c>
      <c r="AS22" s="13">
        <v>2.0675167999999999</v>
      </c>
      <c r="AT22" s="13">
        <v>8.3542882348913998E-4</v>
      </c>
      <c r="AU22" s="13">
        <v>-1.3449237999999999</v>
      </c>
      <c r="AV22" s="13">
        <v>0.20957616000000001</v>
      </c>
    </row>
    <row r="23" spans="1:48" s="2" customFormat="1" ht="13.9" x14ac:dyDescent="0.4">
      <c r="A23" s="21" t="s">
        <v>316</v>
      </c>
      <c r="B23" s="32">
        <f t="shared" si="0"/>
        <v>312.94085656969872</v>
      </c>
      <c r="C23" s="32">
        <f t="shared" si="1"/>
        <v>2.5851590435244307</v>
      </c>
      <c r="D23" s="32" t="s">
        <v>48</v>
      </c>
      <c r="E23" s="32">
        <v>0.23240842649999999</v>
      </c>
      <c r="F23" s="32">
        <v>1.927811972E-2</v>
      </c>
      <c r="G23" s="32">
        <v>6.0329112982300002</v>
      </c>
      <c r="H23" s="33">
        <v>15.596035201399999</v>
      </c>
      <c r="I23" s="13">
        <v>-1.1246621000000001</v>
      </c>
      <c r="J23" s="13">
        <v>1</v>
      </c>
      <c r="K23" s="13">
        <v>2.0803022000000002</v>
      </c>
      <c r="L23" s="13">
        <v>1</v>
      </c>
      <c r="M23" s="13">
        <v>3.5302541999999999</v>
      </c>
      <c r="N23" s="13">
        <v>1</v>
      </c>
      <c r="O23" s="13">
        <v>3.6271094000000002</v>
      </c>
      <c r="P23" s="13">
        <v>4.3178946534981298E-2</v>
      </c>
      <c r="Q23" s="13">
        <v>4.7906690999999997</v>
      </c>
      <c r="R23" s="13">
        <v>1.98655517292856E-3</v>
      </c>
      <c r="S23" s="13">
        <v>1</v>
      </c>
      <c r="T23" s="13">
        <v>1</v>
      </c>
      <c r="U23" s="13">
        <v>1</v>
      </c>
      <c r="V23" s="13">
        <v>1</v>
      </c>
      <c r="W23" s="13">
        <v>3.1638128999999999</v>
      </c>
      <c r="X23" s="13">
        <v>1</v>
      </c>
      <c r="Y23" s="13">
        <v>1.9591107999999999</v>
      </c>
      <c r="Z23" s="13">
        <v>1</v>
      </c>
      <c r="AA23" s="13">
        <v>4.6560284000000003</v>
      </c>
      <c r="AB23" s="13">
        <v>1</v>
      </c>
      <c r="AC23" s="13">
        <v>1.1340732</v>
      </c>
      <c r="AD23" s="13">
        <v>0.99942115679492505</v>
      </c>
      <c r="AE23" s="13">
        <v>1.3781677000000001</v>
      </c>
      <c r="AF23" s="13">
        <v>0.75283674792880395</v>
      </c>
      <c r="AG23" s="13">
        <v>1.080997</v>
      </c>
      <c r="AH23" s="13">
        <v>0.94548030189980703</v>
      </c>
      <c r="AI23" s="13">
        <v>-1.3231668000000001</v>
      </c>
      <c r="AJ23" s="13">
        <v>0.89813751447003198</v>
      </c>
      <c r="AK23" s="13">
        <v>-1.9781658</v>
      </c>
      <c r="AL23" s="13">
        <v>0.22232801712747699</v>
      </c>
      <c r="AM23" s="13">
        <v>-2.9547884999999998</v>
      </c>
      <c r="AN23" s="13">
        <v>6.2485335999999996E-9</v>
      </c>
      <c r="AO23" s="13">
        <v>-1.1432335</v>
      </c>
      <c r="AP23" s="13">
        <v>0.607877545039191</v>
      </c>
      <c r="AQ23" s="13">
        <v>-2.5751325999999999</v>
      </c>
      <c r="AR23" s="13">
        <v>2.8955235E-7</v>
      </c>
      <c r="AS23" s="13">
        <v>-2.2780732000000001</v>
      </c>
      <c r="AT23" s="13">
        <v>8.7692125707071407E-6</v>
      </c>
      <c r="AU23" s="13">
        <v>-5.7323716999999998</v>
      </c>
      <c r="AV23" s="13">
        <v>1.9315687000000001E-21</v>
      </c>
    </row>
    <row r="24" spans="1:48" ht="13.9" x14ac:dyDescent="0.4">
      <c r="A24" s="21" t="s">
        <v>367</v>
      </c>
      <c r="B24" s="32">
        <f t="shared" si="0"/>
        <v>349.68240491114983</v>
      </c>
      <c r="C24" s="32">
        <f t="shared" si="1"/>
        <v>2.3488587675788311</v>
      </c>
      <c r="D24" s="32" t="s">
        <v>48</v>
      </c>
      <c r="E24" s="32">
        <v>0.49405951059999997</v>
      </c>
      <c r="F24" s="32">
        <v>1.7540913809999999E-2</v>
      </c>
      <c r="G24" s="32">
        <v>6.1337489254199999</v>
      </c>
      <c r="H24" s="33">
        <v>14.407309941599999</v>
      </c>
      <c r="I24" s="13">
        <v>3.5307263999999998</v>
      </c>
      <c r="J24" s="13">
        <v>8.4370625333467404E-4</v>
      </c>
      <c r="K24" s="13">
        <v>1.8967194999999999</v>
      </c>
      <c r="L24" s="13">
        <v>0.67387991410000003</v>
      </c>
      <c r="M24" s="13">
        <v>5.4515688999999998</v>
      </c>
      <c r="N24" s="13">
        <v>8.6580973758583805E-7</v>
      </c>
      <c r="O24" s="13">
        <v>3.4992825000000001</v>
      </c>
      <c r="P24" s="13">
        <v>2.1349453135110202E-3</v>
      </c>
      <c r="Q24" s="13">
        <v>8.8353582999999993</v>
      </c>
      <c r="R24" s="13">
        <v>1.44538650731905E-9</v>
      </c>
      <c r="S24" s="13">
        <v>10.276880999999999</v>
      </c>
      <c r="T24" s="13">
        <v>1</v>
      </c>
      <c r="U24" s="13">
        <v>-4.5074027000000001</v>
      </c>
      <c r="V24" s="13">
        <v>1</v>
      </c>
      <c r="W24" s="13">
        <v>3.3186646</v>
      </c>
      <c r="X24" s="13">
        <v>1</v>
      </c>
      <c r="Y24" s="13">
        <v>-3.1251959</v>
      </c>
      <c r="Z24" s="13">
        <v>1</v>
      </c>
      <c r="AA24" s="13">
        <v>10.105544</v>
      </c>
      <c r="AB24" s="13">
        <v>1</v>
      </c>
      <c r="AC24" s="13">
        <v>-2.2507353999999999</v>
      </c>
      <c r="AD24" s="13">
        <v>0.481989548982107</v>
      </c>
      <c r="AE24" s="13">
        <v>-1.0701864000000001</v>
      </c>
      <c r="AF24" s="13">
        <v>0.95939650364337803</v>
      </c>
      <c r="AG24" s="13">
        <v>-1.7171882000000001</v>
      </c>
      <c r="AH24" s="13">
        <v>0.46657646181200801</v>
      </c>
      <c r="AI24" s="13">
        <v>1.0129035</v>
      </c>
      <c r="AJ24" s="13">
        <v>0.99772236814646797</v>
      </c>
      <c r="AK24" s="13">
        <v>-1.0435776999999999</v>
      </c>
      <c r="AL24" s="13">
        <v>0.97042853266704299</v>
      </c>
      <c r="AM24" s="13">
        <v>-1.8626526999999999</v>
      </c>
      <c r="AN24" s="13">
        <v>1.4702670999999999E-7</v>
      </c>
      <c r="AO24" s="13">
        <v>1.3859564</v>
      </c>
      <c r="AP24" s="13">
        <v>1.30037597712559E-2</v>
      </c>
      <c r="AQ24" s="13">
        <v>-1.5124477999999999</v>
      </c>
      <c r="AR24" s="13">
        <v>6.7765803999999998E-4</v>
      </c>
      <c r="AS24" s="13">
        <v>-1.0973556</v>
      </c>
      <c r="AT24" s="13">
        <v>0.54644715561717305</v>
      </c>
      <c r="AU24" s="13">
        <v>-1.4514389999999999</v>
      </c>
      <c r="AV24" s="13">
        <v>1.4567366999999999E-3</v>
      </c>
    </row>
    <row r="25" spans="1:48" ht="13.9" x14ac:dyDescent="0.4">
      <c r="A25" s="21" t="s">
        <v>175</v>
      </c>
      <c r="B25" s="32">
        <f t="shared" si="0"/>
        <v>73.378303145609507</v>
      </c>
      <c r="C25" s="32">
        <f t="shared" si="1"/>
        <v>4.2189839794224238</v>
      </c>
      <c r="D25" s="32" t="s">
        <v>48</v>
      </c>
      <c r="E25" s="32">
        <v>0.50023627349999999</v>
      </c>
      <c r="F25" s="32">
        <v>4.4908521690000001E-2</v>
      </c>
      <c r="G25" s="32">
        <v>3.2953111183899999</v>
      </c>
      <c r="H25" s="33">
        <v>13.902864815699999</v>
      </c>
      <c r="I25" s="13">
        <v>2.1248551999999998</v>
      </c>
      <c r="J25" s="13">
        <v>0.15100871951636899</v>
      </c>
      <c r="K25" s="13">
        <v>3.2251194000000001</v>
      </c>
      <c r="L25" s="13">
        <v>0.14671811209999999</v>
      </c>
      <c r="M25" s="13">
        <v>3.8702287000000002</v>
      </c>
      <c r="N25" s="13">
        <v>4.28393990642556E-4</v>
      </c>
      <c r="O25" s="13">
        <v>7.0377931</v>
      </c>
      <c r="P25" s="13">
        <v>8.4600884167483003E-6</v>
      </c>
      <c r="Q25" s="13">
        <v>7.8581266000000003</v>
      </c>
      <c r="R25" s="13">
        <v>1.7921033144274501E-7</v>
      </c>
      <c r="S25" s="13">
        <v>2.1151035999999999</v>
      </c>
      <c r="T25" s="13">
        <v>1</v>
      </c>
      <c r="U25" s="13">
        <v>1.2601228</v>
      </c>
      <c r="V25" s="13">
        <v>1</v>
      </c>
      <c r="W25" s="13">
        <v>-1.0708043</v>
      </c>
      <c r="X25" s="13">
        <v>1</v>
      </c>
      <c r="Y25" s="13">
        <v>1.3363548000000001</v>
      </c>
      <c r="Z25" s="13">
        <v>1</v>
      </c>
      <c r="AA25" s="13">
        <v>4.5439007</v>
      </c>
      <c r="AB25" s="13">
        <v>1</v>
      </c>
      <c r="AC25" s="13">
        <v>-1.1273070000000001</v>
      </c>
      <c r="AD25" s="13">
        <v>0.99942115679492505</v>
      </c>
      <c r="AE25" s="13">
        <v>2.3163450000000001</v>
      </c>
      <c r="AF25" s="13">
        <v>0.20101714884604099</v>
      </c>
      <c r="AG25" s="13">
        <v>1.5266804</v>
      </c>
      <c r="AH25" s="13">
        <v>0.58806599401287996</v>
      </c>
      <c r="AI25" s="13">
        <v>1.5732298</v>
      </c>
      <c r="AJ25" s="13">
        <v>0.74755803328852699</v>
      </c>
      <c r="AK25" s="13">
        <v>1.6481007000000001</v>
      </c>
      <c r="AL25" s="13">
        <v>0.42798925382298503</v>
      </c>
      <c r="AM25" s="13">
        <v>-1.8662272</v>
      </c>
      <c r="AN25" s="13">
        <v>4.1040166000000001E-5</v>
      </c>
      <c r="AO25" s="13">
        <v>-1.0856897999999999</v>
      </c>
      <c r="AP25" s="13">
        <v>0.70760564046133201</v>
      </c>
      <c r="AQ25" s="13">
        <v>-1.6513857000000001</v>
      </c>
      <c r="AR25" s="13">
        <v>1.1011376000000001E-3</v>
      </c>
      <c r="AS25" s="13">
        <v>-1.0385238999999999</v>
      </c>
      <c r="AT25" s="13">
        <v>0.86645211309270298</v>
      </c>
      <c r="AU25" s="13">
        <v>-1.9230908</v>
      </c>
      <c r="AV25" s="13">
        <v>6.0743631000000002E-6</v>
      </c>
    </row>
    <row r="26" spans="1:48" ht="13.9" x14ac:dyDescent="0.4">
      <c r="A26" s="21" t="s">
        <v>392</v>
      </c>
      <c r="B26" s="32">
        <f t="shared" si="0"/>
        <v>186.72007836561966</v>
      </c>
      <c r="C26" s="32">
        <f t="shared" si="1"/>
        <v>2.21313860926892</v>
      </c>
      <c r="D26" s="32" t="s">
        <v>48</v>
      </c>
      <c r="E26" s="32">
        <v>0.36539467809999998</v>
      </c>
      <c r="F26" s="32">
        <v>3.3144774609999997E-2</v>
      </c>
      <c r="G26" s="32">
        <v>6.1887949125899997</v>
      </c>
      <c r="H26" s="33">
        <v>13.6966609659</v>
      </c>
      <c r="I26" s="13">
        <v>4.1244069999999997</v>
      </c>
      <c r="J26" s="13">
        <v>1.6747332192717799E-5</v>
      </c>
      <c r="K26" s="13">
        <v>1.9781839000000001</v>
      </c>
      <c r="L26" s="13">
        <v>0.5344790747</v>
      </c>
      <c r="M26" s="13">
        <v>4.8853613999999999</v>
      </c>
      <c r="N26" s="13">
        <v>5.0277281208951003E-7</v>
      </c>
      <c r="O26" s="13">
        <v>3.7017237999999999</v>
      </c>
      <c r="P26" s="13">
        <v>3.7322115631392298E-4</v>
      </c>
      <c r="Q26" s="13">
        <v>6.8932392</v>
      </c>
      <c r="R26" s="13">
        <v>3.6194768680858101E-9</v>
      </c>
      <c r="S26" s="13">
        <v>3.3587475000000002</v>
      </c>
      <c r="T26" s="13">
        <v>1</v>
      </c>
      <c r="U26" s="13">
        <v>2.2943243</v>
      </c>
      <c r="V26" s="13">
        <v>1</v>
      </c>
      <c r="W26" s="13">
        <v>3.6938634000000001</v>
      </c>
      <c r="X26" s="13">
        <v>1</v>
      </c>
      <c r="Y26" s="13">
        <v>2.0686361</v>
      </c>
      <c r="Z26" s="13">
        <v>1</v>
      </c>
      <c r="AA26" s="13">
        <v>5.1110378000000001</v>
      </c>
      <c r="AB26" s="13">
        <v>1</v>
      </c>
      <c r="AC26" s="13">
        <v>-1.0787471</v>
      </c>
      <c r="AD26" s="13">
        <v>0.99942115679492505</v>
      </c>
      <c r="AE26" s="13">
        <v>1.1148794</v>
      </c>
      <c r="AF26" s="13">
        <v>0.91463023457256498</v>
      </c>
      <c r="AG26" s="13">
        <v>1.148595</v>
      </c>
      <c r="AH26" s="13">
        <v>0.86881717683688697</v>
      </c>
      <c r="AI26" s="13">
        <v>-1.0809317000000001</v>
      </c>
      <c r="AJ26" s="13">
        <v>0.97713166102937798</v>
      </c>
      <c r="AK26" s="13">
        <v>1.2091879000000001</v>
      </c>
      <c r="AL26" s="13">
        <v>0.76858097099266598</v>
      </c>
      <c r="AM26" s="13">
        <v>-1.7832897999999999</v>
      </c>
      <c r="AN26" s="13">
        <v>7.9144396000000003E-4</v>
      </c>
      <c r="AO26" s="13">
        <v>-1.2058331</v>
      </c>
      <c r="AP26" s="13">
        <v>0.39122062025959797</v>
      </c>
      <c r="AQ26" s="13">
        <v>-1.5971187</v>
      </c>
      <c r="AR26" s="13">
        <v>7.8201390999999999E-3</v>
      </c>
      <c r="AS26" s="13">
        <v>-1.722529</v>
      </c>
      <c r="AT26" s="13">
        <v>1.3292620196487001E-3</v>
      </c>
      <c r="AU26" s="13">
        <v>-1.8240771</v>
      </c>
      <c r="AV26" s="13">
        <v>2.050501E-4</v>
      </c>
    </row>
    <row r="27" spans="1:48" ht="13.9" x14ac:dyDescent="0.4">
      <c r="A27" s="21" t="s">
        <v>336</v>
      </c>
      <c r="B27" s="32">
        <f t="shared" si="0"/>
        <v>93.626236004595896</v>
      </c>
      <c r="C27" s="32">
        <f t="shared" si="1"/>
        <v>2.4585009704637435</v>
      </c>
      <c r="D27" s="32" t="s">
        <v>48</v>
      </c>
      <c r="E27" s="32">
        <v>1.0007930539000001</v>
      </c>
      <c r="F27" s="32">
        <v>5.9246303770000001E-2</v>
      </c>
      <c r="G27" s="32">
        <v>5.54700841917</v>
      </c>
      <c r="H27" s="33">
        <v>13.637325581700001</v>
      </c>
      <c r="I27" s="13">
        <v>5.7505936999999996</v>
      </c>
      <c r="J27" s="13">
        <v>4.9716144979518899E-5</v>
      </c>
      <c r="K27" s="13">
        <v>1.1453876000000001</v>
      </c>
      <c r="L27" s="13">
        <v>0.98613778350000003</v>
      </c>
      <c r="M27" s="13">
        <v>10.074533499999999</v>
      </c>
      <c r="N27" s="13">
        <v>1.21620839932475E-8</v>
      </c>
      <c r="O27" s="13">
        <v>4.1779272000000001</v>
      </c>
      <c r="P27" s="13">
        <v>2.3275289841482799E-3</v>
      </c>
      <c r="Q27" s="13">
        <v>11.4606657</v>
      </c>
      <c r="R27" s="13">
        <v>9.9196827597560108E-9</v>
      </c>
      <c r="S27" s="13">
        <v>1.9137905</v>
      </c>
      <c r="T27" s="13">
        <v>1</v>
      </c>
      <c r="U27" s="13">
        <v>1.7076309000000001</v>
      </c>
      <c r="V27" s="13">
        <v>1</v>
      </c>
      <c r="W27" s="13">
        <v>3.2413794999999999</v>
      </c>
      <c r="X27" s="13">
        <v>1</v>
      </c>
      <c r="Y27" s="13">
        <v>1.2183472</v>
      </c>
      <c r="Z27" s="13">
        <v>1</v>
      </c>
      <c r="AA27" s="13">
        <v>13.5100733</v>
      </c>
      <c r="AB27" s="13">
        <v>1</v>
      </c>
      <c r="AC27" s="13">
        <v>-1.0152950999999999</v>
      </c>
      <c r="AD27" s="13">
        <v>0.99942115679492505</v>
      </c>
      <c r="AE27" s="13">
        <v>2.3751991000000001</v>
      </c>
      <c r="AF27" s="13">
        <v>0.22221893152962999</v>
      </c>
      <c r="AG27" s="13">
        <v>1.287336</v>
      </c>
      <c r="AH27" s="13">
        <v>0.803039542508722</v>
      </c>
      <c r="AI27" s="13">
        <v>1.5121188000000001</v>
      </c>
      <c r="AJ27" s="13">
        <v>0.80947402909271104</v>
      </c>
      <c r="AK27" s="13">
        <v>1.528</v>
      </c>
      <c r="AL27" s="13">
        <v>0.55318106739030404</v>
      </c>
      <c r="AM27" s="13">
        <v>-1.3764284</v>
      </c>
      <c r="AN27" s="13">
        <v>1.5639522999999999E-2</v>
      </c>
      <c r="AO27" s="13">
        <v>1.3274417999999999</v>
      </c>
      <c r="AP27" s="13">
        <v>3.8362035028781799E-2</v>
      </c>
      <c r="AQ27" s="13">
        <v>1.0340142000000001</v>
      </c>
      <c r="AR27" s="13">
        <v>0.86258550000000001</v>
      </c>
      <c r="AS27" s="13">
        <v>1.1897432999999999</v>
      </c>
      <c r="AT27" s="13">
        <v>0.20886591596925799</v>
      </c>
      <c r="AU27" s="13">
        <v>1.0060844</v>
      </c>
      <c r="AV27" s="13">
        <v>0.96948540000000005</v>
      </c>
    </row>
    <row r="28" spans="1:48" ht="13.9" x14ac:dyDescent="0.4">
      <c r="A28" s="21" t="s">
        <v>294</v>
      </c>
      <c r="B28" s="32">
        <f t="shared" si="0"/>
        <v>62.302052332128582</v>
      </c>
      <c r="C28" s="32">
        <f t="shared" si="1"/>
        <v>2.7145734981581744</v>
      </c>
      <c r="D28" s="32" t="s">
        <v>48</v>
      </c>
      <c r="E28" s="32">
        <v>0.65218125709999997</v>
      </c>
      <c r="F28" s="32">
        <v>7.6981195099999997E-2</v>
      </c>
      <c r="G28" s="32">
        <v>4.7960864457100003</v>
      </c>
      <c r="H28" s="33">
        <v>13.0193291604</v>
      </c>
      <c r="I28" s="13">
        <v>2.5869624999999998</v>
      </c>
      <c r="J28" s="13">
        <v>7.6005366619219097E-2</v>
      </c>
      <c r="K28" s="13">
        <v>1.8805423000000001</v>
      </c>
      <c r="L28" s="13">
        <v>0.80491334469999998</v>
      </c>
      <c r="M28" s="13">
        <v>3.2475163999999999</v>
      </c>
      <c r="N28" s="13">
        <v>1</v>
      </c>
      <c r="O28" s="13">
        <v>4.1876391999999996</v>
      </c>
      <c r="P28" s="13">
        <v>3.2597711101083099E-3</v>
      </c>
      <c r="Q28" s="13">
        <v>6.5313300999999999</v>
      </c>
      <c r="R28" s="13">
        <v>1.1106684590452699E-5</v>
      </c>
      <c r="S28" s="13">
        <v>3.5054462000000002</v>
      </c>
      <c r="T28" s="13">
        <v>1</v>
      </c>
      <c r="U28" s="13">
        <v>2.4703949999999999</v>
      </c>
      <c r="V28" s="13">
        <v>1</v>
      </c>
      <c r="W28" s="13">
        <v>2.2899932000000001</v>
      </c>
      <c r="X28" s="13">
        <v>1</v>
      </c>
      <c r="Y28" s="13">
        <v>1.6107703</v>
      </c>
      <c r="Z28" s="13">
        <v>1</v>
      </c>
      <c r="AA28" s="13">
        <v>1.6105727000000001</v>
      </c>
      <c r="AB28" s="13">
        <v>1</v>
      </c>
      <c r="AC28" s="13">
        <v>1.3490812999999999</v>
      </c>
      <c r="AD28" s="13">
        <v>0.94214067099122201</v>
      </c>
      <c r="AE28" s="13">
        <v>1.3905287</v>
      </c>
      <c r="AF28" s="13">
        <v>0.69330147562648903</v>
      </c>
      <c r="AG28" s="13">
        <v>-1.21034</v>
      </c>
      <c r="AH28" s="13">
        <v>0.82980206797282696</v>
      </c>
      <c r="AI28" s="13">
        <v>1.6261588</v>
      </c>
      <c r="AJ28" s="13">
        <v>0.62819153346777301</v>
      </c>
      <c r="AK28" s="13">
        <v>1.0122351000000001</v>
      </c>
      <c r="AL28" s="13">
        <v>0.99206924357668702</v>
      </c>
      <c r="AM28" s="13">
        <v>-1.1226157000000001</v>
      </c>
      <c r="AN28" s="13">
        <v>0.48511277000000003</v>
      </c>
      <c r="AO28" s="13">
        <v>-1.1765426000000001</v>
      </c>
      <c r="AP28" s="13">
        <v>0.28561047392432898</v>
      </c>
      <c r="AQ28" s="13">
        <v>-1.4316597</v>
      </c>
      <c r="AR28" s="13">
        <v>4.7425922000000004E-3</v>
      </c>
      <c r="AS28" s="13">
        <v>-1.0257480000000001</v>
      </c>
      <c r="AT28" s="13">
        <v>0.89010159881474105</v>
      </c>
      <c r="AU28" s="13">
        <v>-1.5219583999999999</v>
      </c>
      <c r="AV28" s="13">
        <v>3.6132504999999998E-4</v>
      </c>
    </row>
    <row r="29" spans="1:48" s="2" customFormat="1" ht="13.9" x14ac:dyDescent="0.4">
      <c r="A29" s="21" t="s">
        <v>364</v>
      </c>
      <c r="B29" s="32">
        <f t="shared" si="0"/>
        <v>396.41167637864692</v>
      </c>
      <c r="C29" s="32">
        <f t="shared" si="1"/>
        <v>2.353765441622897</v>
      </c>
      <c r="D29" s="32" t="s">
        <v>48</v>
      </c>
      <c r="E29" s="32">
        <v>0.72021679260000004</v>
      </c>
      <c r="F29" s="32">
        <v>1.295035238E-2</v>
      </c>
      <c r="G29" s="32">
        <v>5.13367089665</v>
      </c>
      <c r="H29" s="33">
        <v>12.083457145200001</v>
      </c>
      <c r="I29" s="13">
        <v>2.6004358999999999</v>
      </c>
      <c r="J29" s="13">
        <v>1.1048348373687599E-2</v>
      </c>
      <c r="K29" s="13">
        <v>1.6252614000000001</v>
      </c>
      <c r="L29" s="13">
        <v>0.80965643350000005</v>
      </c>
      <c r="M29" s="13">
        <v>9.2300771000000008</v>
      </c>
      <c r="N29" s="13">
        <v>4.4125134422782198E-12</v>
      </c>
      <c r="O29" s="13">
        <v>4.7221795999999996</v>
      </c>
      <c r="P29" s="13">
        <v>2.3574449021570199E-5</v>
      </c>
      <c r="Q29" s="13">
        <v>12.5092199</v>
      </c>
      <c r="R29" s="13">
        <v>1.2268463850287401E-13</v>
      </c>
      <c r="S29" s="13">
        <v>1</v>
      </c>
      <c r="T29" s="13">
        <v>1</v>
      </c>
      <c r="U29" s="13">
        <v>1.3982232999999999</v>
      </c>
      <c r="V29" s="13">
        <v>1</v>
      </c>
      <c r="W29" s="13">
        <v>2.2796922999999998</v>
      </c>
      <c r="X29" s="13">
        <v>1</v>
      </c>
      <c r="Y29" s="13">
        <v>1.6714831999999999</v>
      </c>
      <c r="Z29" s="13">
        <v>1</v>
      </c>
      <c r="AA29" s="13">
        <v>10.3556727</v>
      </c>
      <c r="AB29" s="13">
        <v>1</v>
      </c>
      <c r="AC29" s="13">
        <v>1.1412865000000001</v>
      </c>
      <c r="AD29" s="13">
        <v>0.99942115679492505</v>
      </c>
      <c r="AE29" s="13">
        <v>1.2327996999999999</v>
      </c>
      <c r="AF29" s="13">
        <v>0.83053616335482106</v>
      </c>
      <c r="AG29" s="13">
        <v>1.5852470000000001</v>
      </c>
      <c r="AH29" s="13">
        <v>0.46145780985830198</v>
      </c>
      <c r="AI29" s="13">
        <v>1.8714103</v>
      </c>
      <c r="AJ29" s="13">
        <v>0.42495014574558598</v>
      </c>
      <c r="AK29" s="13">
        <v>1.6119614</v>
      </c>
      <c r="AL29" s="13">
        <v>0.380848895016485</v>
      </c>
      <c r="AM29" s="13">
        <v>1.0710866999999999</v>
      </c>
      <c r="AN29" s="13">
        <v>0.72187703999999997</v>
      </c>
      <c r="AO29" s="13">
        <v>1.8010786999999999</v>
      </c>
      <c r="AP29" s="13">
        <v>5.0883895748818002E-6</v>
      </c>
      <c r="AQ29" s="13">
        <v>1.477017</v>
      </c>
      <c r="AR29" s="13">
        <v>2.3620098999999999E-3</v>
      </c>
      <c r="AS29" s="13">
        <v>2.05871</v>
      </c>
      <c r="AT29" s="13">
        <v>1.3345801167066601E-9</v>
      </c>
      <c r="AU29" s="13">
        <v>1.4302423</v>
      </c>
      <c r="AV29" s="13">
        <v>3.6185891999999998E-3</v>
      </c>
    </row>
    <row r="30" spans="1:48" ht="13.9" x14ac:dyDescent="0.4">
      <c r="A30" s="21" t="s">
        <v>396</v>
      </c>
      <c r="B30" s="32">
        <f t="shared" si="0"/>
        <v>95.837972758945497</v>
      </c>
      <c r="C30" s="32">
        <f t="shared" si="1"/>
        <v>2.1935468953387742</v>
      </c>
      <c r="D30" s="32" t="s">
        <v>48</v>
      </c>
      <c r="E30" s="32">
        <v>0.76681185039999999</v>
      </c>
      <c r="F30" s="32">
        <v>5.3844777539999999E-2</v>
      </c>
      <c r="G30" s="32">
        <v>5.1603743230900001</v>
      </c>
      <c r="H30" s="33">
        <v>11.319523075199999</v>
      </c>
      <c r="I30" s="13">
        <v>2.1914657000000002</v>
      </c>
      <c r="J30" s="13">
        <v>1</v>
      </c>
      <c r="K30" s="13">
        <v>-1.0494836000000001</v>
      </c>
      <c r="L30" s="13">
        <v>1</v>
      </c>
      <c r="M30" s="13">
        <v>2.2639257000000002</v>
      </c>
      <c r="N30" s="13">
        <v>1</v>
      </c>
      <c r="O30" s="13">
        <v>-1.0510716</v>
      </c>
      <c r="P30" s="13">
        <v>1</v>
      </c>
      <c r="Q30" s="13">
        <v>2.4557424000000001</v>
      </c>
      <c r="R30" s="13">
        <v>0.169573565369424</v>
      </c>
      <c r="S30" s="13">
        <v>4.3658881000000003</v>
      </c>
      <c r="T30" s="13">
        <v>1</v>
      </c>
      <c r="U30" s="13">
        <v>3.5421714</v>
      </c>
      <c r="V30" s="13">
        <v>1</v>
      </c>
      <c r="W30" s="13">
        <v>2.6064547999999998</v>
      </c>
      <c r="X30" s="13">
        <v>1</v>
      </c>
      <c r="Y30" s="13">
        <v>1.4607775999999999</v>
      </c>
      <c r="Z30" s="13">
        <v>1</v>
      </c>
      <c r="AA30" s="13">
        <v>5.1884503000000004</v>
      </c>
      <c r="AB30" s="13">
        <v>1</v>
      </c>
      <c r="AC30" s="13">
        <v>1.8903569</v>
      </c>
      <c r="AD30" s="13">
        <v>0.58642311973831596</v>
      </c>
      <c r="AE30" s="13">
        <v>-1.365926</v>
      </c>
      <c r="AF30" s="13">
        <v>0.757057427863571</v>
      </c>
      <c r="AG30" s="13">
        <v>2.527914</v>
      </c>
      <c r="AH30" s="13">
        <v>6.4889126631167707E-2</v>
      </c>
      <c r="AI30" s="13">
        <v>-1.8258212</v>
      </c>
      <c r="AJ30" s="13">
        <v>0.51738720853772702</v>
      </c>
      <c r="AK30" s="13">
        <v>1.0005282</v>
      </c>
      <c r="AL30" s="13">
        <v>0.99980291562229995</v>
      </c>
      <c r="AM30" s="13">
        <v>-1.0587647</v>
      </c>
      <c r="AN30" s="13">
        <v>0.87955106000000005</v>
      </c>
      <c r="AO30" s="13">
        <v>1.2648318999999999</v>
      </c>
      <c r="AP30" s="13">
        <v>0.42203992700779203</v>
      </c>
      <c r="AQ30" s="13">
        <v>1.0421260999999999</v>
      </c>
      <c r="AR30" s="13">
        <v>0.91131295000000001</v>
      </c>
      <c r="AS30" s="13">
        <v>-3.1515529</v>
      </c>
      <c r="AT30" s="13">
        <v>3.22087069627092E-7</v>
      </c>
      <c r="AU30" s="13">
        <v>-1.4595537000000001</v>
      </c>
      <c r="AV30" s="13">
        <v>0.10968772</v>
      </c>
    </row>
    <row r="31" spans="1:48" ht="13.9" x14ac:dyDescent="0.4">
      <c r="A31" s="21" t="s">
        <v>366</v>
      </c>
      <c r="B31" s="32">
        <f t="shared" si="0"/>
        <v>235.08052815820656</v>
      </c>
      <c r="C31" s="32">
        <f t="shared" si="1"/>
        <v>2.350059324425374</v>
      </c>
      <c r="D31" s="32" t="s">
        <v>48</v>
      </c>
      <c r="E31" s="32">
        <v>0.42771385309999999</v>
      </c>
      <c r="F31" s="32">
        <v>1.945236157E-2</v>
      </c>
      <c r="G31" s="32">
        <v>4.5728714318000003</v>
      </c>
      <c r="H31" s="33">
        <v>10.746519147700001</v>
      </c>
      <c r="I31" s="13">
        <v>3.2984037000000002</v>
      </c>
      <c r="J31" s="13">
        <v>1.9838182126226201E-3</v>
      </c>
      <c r="K31" s="13">
        <v>1.482032</v>
      </c>
      <c r="L31" s="13">
        <v>0.90583992339999997</v>
      </c>
      <c r="M31" s="13">
        <v>7.3513456000000001</v>
      </c>
      <c r="N31" s="13">
        <v>5.6517157687114801E-9</v>
      </c>
      <c r="O31" s="13">
        <v>2.033973</v>
      </c>
      <c r="P31" s="13">
        <v>0.13498128113733501</v>
      </c>
      <c r="Q31" s="13">
        <v>7.2036742</v>
      </c>
      <c r="R31" s="13">
        <v>1.6026497350532998E-8</v>
      </c>
      <c r="S31" s="13">
        <v>4.6837951999999996</v>
      </c>
      <c r="T31" s="13">
        <v>1</v>
      </c>
      <c r="U31" s="13">
        <v>2.1769788000000001</v>
      </c>
      <c r="V31" s="13">
        <v>1</v>
      </c>
      <c r="W31" s="13">
        <v>1.4036249999999999</v>
      </c>
      <c r="X31" s="13">
        <v>1</v>
      </c>
      <c r="Y31" s="13">
        <v>-1.5469523999999999</v>
      </c>
      <c r="Z31" s="13">
        <v>1</v>
      </c>
      <c r="AA31" s="13">
        <v>11.6597499</v>
      </c>
      <c r="AB31" s="13">
        <v>1</v>
      </c>
      <c r="AC31" s="13">
        <v>-1.9199329000000001</v>
      </c>
      <c r="AD31" s="13">
        <v>0.76245311138800698</v>
      </c>
      <c r="AE31" s="13">
        <v>-1.6119961</v>
      </c>
      <c r="AF31" s="13">
        <v>0.65504911978388702</v>
      </c>
      <c r="AG31" s="13">
        <v>-1.6051488</v>
      </c>
      <c r="AH31" s="13">
        <v>0.58806599401287996</v>
      </c>
      <c r="AI31" s="13">
        <v>-2.8831294999999999</v>
      </c>
      <c r="AJ31" s="13">
        <v>0.17584903961054901</v>
      </c>
      <c r="AK31" s="13">
        <v>-1.6063274000000001</v>
      </c>
      <c r="AL31" s="13">
        <v>0.53771721752588397</v>
      </c>
      <c r="AM31" s="13">
        <v>-1.5527963</v>
      </c>
      <c r="AN31" s="13">
        <v>6.1536964E-2</v>
      </c>
      <c r="AO31" s="13">
        <v>-1.2069444</v>
      </c>
      <c r="AP31" s="13">
        <v>0.50206946325018398</v>
      </c>
      <c r="AQ31" s="13">
        <v>-1.9814731999999999</v>
      </c>
      <c r="AR31" s="13">
        <v>1.4076800999999999E-3</v>
      </c>
      <c r="AS31" s="13">
        <v>-2.9572297000000001</v>
      </c>
      <c r="AT31" s="13">
        <v>1.1101663565724301E-7</v>
      </c>
      <c r="AU31" s="13">
        <v>-3.5201033000000002</v>
      </c>
      <c r="AV31" s="13">
        <v>2.1619008999999999E-10</v>
      </c>
    </row>
    <row r="32" spans="1:48" ht="13.9" x14ac:dyDescent="0.4">
      <c r="A32" s="21" t="s">
        <v>369</v>
      </c>
      <c r="B32" s="32">
        <f t="shared" si="0"/>
        <v>189.2634635352378</v>
      </c>
      <c r="C32" s="32">
        <f t="shared" si="1"/>
        <v>2.3432440569365998</v>
      </c>
      <c r="D32" s="32" t="s">
        <v>48</v>
      </c>
      <c r="E32" s="32">
        <v>1.5204169788999999</v>
      </c>
      <c r="F32" s="32">
        <v>2.1580737329999999E-2</v>
      </c>
      <c r="G32" s="32">
        <v>4.0844450927200002</v>
      </c>
      <c r="H32" s="33">
        <v>9.5708516893999995</v>
      </c>
      <c r="I32" s="13">
        <v>3.3811987999999999</v>
      </c>
      <c r="J32" s="13">
        <v>9.3920789822021008E-3</v>
      </c>
      <c r="K32" s="13">
        <v>1.7028726000000001</v>
      </c>
      <c r="L32" s="13">
        <v>0.85877456610000003</v>
      </c>
      <c r="M32" s="13">
        <v>6.3987255999999997</v>
      </c>
      <c r="N32" s="13">
        <v>2.9139984848696398E-6</v>
      </c>
      <c r="O32" s="13">
        <v>2.8398059</v>
      </c>
      <c r="P32" s="13">
        <v>3.5172161641281598E-2</v>
      </c>
      <c r="Q32" s="13">
        <v>7.0720402</v>
      </c>
      <c r="R32" s="13">
        <v>2.0778238407772899E-6</v>
      </c>
      <c r="S32" s="13">
        <v>7.2175554999999996</v>
      </c>
      <c r="T32" s="13">
        <v>1</v>
      </c>
      <c r="U32" s="13">
        <v>1</v>
      </c>
      <c r="V32" s="13">
        <v>1</v>
      </c>
      <c r="W32" s="13">
        <v>1</v>
      </c>
      <c r="X32" s="13">
        <v>1</v>
      </c>
      <c r="Y32" s="13">
        <v>13.255488400000001</v>
      </c>
      <c r="Z32" s="13">
        <v>1</v>
      </c>
      <c r="AA32" s="13">
        <v>13.0343853</v>
      </c>
      <c r="AB32" s="13">
        <v>1</v>
      </c>
      <c r="AC32" s="13">
        <v>2.8351978999999998</v>
      </c>
      <c r="AD32" s="13">
        <v>0.24006900714461499</v>
      </c>
      <c r="AE32" s="13">
        <v>2.4358496999999999</v>
      </c>
      <c r="AF32" s="13">
        <v>0.21363262443482001</v>
      </c>
      <c r="AG32" s="13">
        <v>1.8052676999999999</v>
      </c>
      <c r="AH32" s="13">
        <v>0.42327939947403398</v>
      </c>
      <c r="AI32" s="13">
        <v>2.6416099000000002</v>
      </c>
      <c r="AJ32" s="13">
        <v>0.19367411429092399</v>
      </c>
      <c r="AK32" s="13">
        <v>1.3109161</v>
      </c>
      <c r="AL32" s="13">
        <v>0.74303686656499701</v>
      </c>
      <c r="AM32" s="13">
        <v>1.9765664000000001</v>
      </c>
      <c r="AN32" s="13">
        <v>5.4529621000000003E-6</v>
      </c>
      <c r="AO32" s="13">
        <v>1.1742600000000001</v>
      </c>
      <c r="AP32" s="13">
        <v>0.42682961828204302</v>
      </c>
      <c r="AQ32" s="13">
        <v>1.5552625</v>
      </c>
      <c r="AR32" s="13">
        <v>5.2924217000000001E-3</v>
      </c>
      <c r="AS32" s="13">
        <v>2.4339816999999999</v>
      </c>
      <c r="AT32" s="13">
        <v>6.9717167618446298E-10</v>
      </c>
      <c r="AU32" s="13">
        <v>1.2993315000000001</v>
      </c>
      <c r="AV32" s="13">
        <v>0.10156711</v>
      </c>
    </row>
    <row r="33" spans="1:48" ht="13.9" x14ac:dyDescent="0.4">
      <c r="A33" s="21" t="s">
        <v>170</v>
      </c>
      <c r="B33" s="32">
        <f t="shared" si="0"/>
        <v>57.650949062715135</v>
      </c>
      <c r="C33" s="32">
        <f t="shared" si="1"/>
        <v>4.714078676429625</v>
      </c>
      <c r="D33" s="32" t="s">
        <v>48</v>
      </c>
      <c r="E33" s="32">
        <v>0.79437211210000003</v>
      </c>
      <c r="F33" s="32">
        <v>3.3431737959999999E-2</v>
      </c>
      <c r="G33" s="32">
        <v>1.92737142221</v>
      </c>
      <c r="H33" s="33">
        <v>9.0857805230000004</v>
      </c>
      <c r="I33" s="13">
        <v>4.2135235</v>
      </c>
      <c r="J33" s="13">
        <v>7.2235203141952196E-5</v>
      </c>
      <c r="K33" s="13">
        <v>1.2743875</v>
      </c>
      <c r="L33" s="13">
        <v>0.97073326390000003</v>
      </c>
      <c r="M33" s="13">
        <v>5.9517062999999997</v>
      </c>
      <c r="N33" s="13">
        <v>2.2836419919218E-7</v>
      </c>
      <c r="O33" s="13">
        <v>1.0310703999999999</v>
      </c>
      <c r="P33" s="13">
        <v>0.96952488070017595</v>
      </c>
      <c r="Q33" s="13">
        <v>5.1244265999999996</v>
      </c>
      <c r="R33" s="13">
        <v>4.9088227465649096E-6</v>
      </c>
      <c r="S33" s="13">
        <v>1.4496568999999999</v>
      </c>
      <c r="T33" s="13">
        <v>1</v>
      </c>
      <c r="U33" s="13">
        <v>1.1807227</v>
      </c>
      <c r="V33" s="13">
        <v>1</v>
      </c>
      <c r="W33" s="13">
        <v>-1.1338594</v>
      </c>
      <c r="X33" s="13">
        <v>1</v>
      </c>
      <c r="Y33" s="13">
        <v>1.0277082</v>
      </c>
      <c r="Z33" s="13">
        <v>1</v>
      </c>
      <c r="AA33" s="13">
        <v>7.2917000999999999</v>
      </c>
      <c r="AB33" s="13">
        <v>1</v>
      </c>
      <c r="AC33" s="13">
        <v>1.6261835</v>
      </c>
      <c r="AD33" s="13">
        <v>0.85046896395572602</v>
      </c>
      <c r="AE33" s="13">
        <v>2.6612667000000001</v>
      </c>
      <c r="AF33" s="13">
        <v>0.131654608588328</v>
      </c>
      <c r="AG33" s="13">
        <v>1.1641494999999999</v>
      </c>
      <c r="AH33" s="13">
        <v>0.89414633266603805</v>
      </c>
      <c r="AI33" s="13">
        <v>-1.3630244</v>
      </c>
      <c r="AJ33" s="13">
        <v>0.88901952258059203</v>
      </c>
      <c r="AK33" s="13">
        <v>1.6781322999999999</v>
      </c>
      <c r="AL33" s="13">
        <v>0.422936161442032</v>
      </c>
      <c r="AM33" s="13">
        <v>-1.1441783000000001</v>
      </c>
      <c r="AN33" s="13">
        <v>0.53442814000000005</v>
      </c>
      <c r="AO33" s="13">
        <v>1.6241064999999999</v>
      </c>
      <c r="AP33" s="13">
        <v>4.2572022629871501E-3</v>
      </c>
      <c r="AQ33" s="13">
        <v>-1.4245265</v>
      </c>
      <c r="AR33" s="13">
        <v>3.9548025000000001E-2</v>
      </c>
      <c r="AS33" s="13">
        <v>-3.0423756000000002</v>
      </c>
      <c r="AT33" s="13">
        <v>3.69045309986367E-13</v>
      </c>
      <c r="AU33" s="13">
        <v>-1.632328</v>
      </c>
      <c r="AV33" s="13">
        <v>1.5449984E-3</v>
      </c>
    </row>
    <row r="34" spans="1:48" s="2" customFormat="1" ht="13.9" x14ac:dyDescent="0.4">
      <c r="A34" s="21" t="s">
        <v>338</v>
      </c>
      <c r="B34" s="32">
        <f t="shared" si="0"/>
        <v>21.528228098888235</v>
      </c>
      <c r="C34" s="32">
        <f t="shared" si="1"/>
        <v>2.4435016598203259</v>
      </c>
      <c r="D34" s="32" t="s">
        <v>48</v>
      </c>
      <c r="E34" s="32">
        <v>1.0266285284000001</v>
      </c>
      <c r="F34" s="32">
        <v>0.16682678804000001</v>
      </c>
      <c r="G34" s="32">
        <v>3.5914851459300001</v>
      </c>
      <c r="H34" s="33">
        <v>8.7757999153000004</v>
      </c>
      <c r="I34" s="13">
        <v>1.9330039999999999</v>
      </c>
      <c r="J34" s="13">
        <v>0.16053890356674499</v>
      </c>
      <c r="K34" s="13">
        <v>1.1328303</v>
      </c>
      <c r="L34" s="13">
        <v>0.98484009189999999</v>
      </c>
      <c r="M34" s="13">
        <v>3.1984398999999999</v>
      </c>
      <c r="N34" s="13">
        <v>7.5511361726287197E-4</v>
      </c>
      <c r="O34" s="13">
        <v>1.8165129</v>
      </c>
      <c r="P34" s="13">
        <v>0.22679013700027201</v>
      </c>
      <c r="Q34" s="13">
        <v>3.2114612999999999</v>
      </c>
      <c r="R34" s="13">
        <v>1.0187620107716499E-3</v>
      </c>
      <c r="S34" s="13">
        <v>1.4958665</v>
      </c>
      <c r="T34" s="13">
        <v>1</v>
      </c>
      <c r="U34" s="13">
        <v>-1.4526371</v>
      </c>
      <c r="V34" s="13">
        <v>1</v>
      </c>
      <c r="W34" s="13">
        <v>-1.3952229</v>
      </c>
      <c r="X34" s="13">
        <v>1</v>
      </c>
      <c r="Y34" s="13">
        <v>2.0390966000000001</v>
      </c>
      <c r="Z34" s="13">
        <v>1</v>
      </c>
      <c r="AA34" s="13">
        <v>-1.0660267000000001</v>
      </c>
      <c r="AB34" s="13">
        <v>1</v>
      </c>
      <c r="AC34" s="13">
        <v>-1.0487103</v>
      </c>
      <c r="AD34" s="13">
        <v>0.99942115679492505</v>
      </c>
      <c r="AE34" s="13">
        <v>-1.4278744000000001</v>
      </c>
      <c r="AF34" s="13">
        <v>0.67910023682509901</v>
      </c>
      <c r="AG34" s="13">
        <v>1.2771901000000001</v>
      </c>
      <c r="AH34" s="13">
        <v>0.76048255604180703</v>
      </c>
      <c r="AI34" s="13">
        <v>-1.2138118</v>
      </c>
      <c r="AJ34" s="13">
        <v>0.93425133196132104</v>
      </c>
      <c r="AK34" s="13">
        <v>-1.2297695</v>
      </c>
      <c r="AL34" s="13">
        <v>0.76706849762956597</v>
      </c>
      <c r="AM34" s="13">
        <v>-1.4209505</v>
      </c>
      <c r="AN34" s="13">
        <v>2.3069777999999999E-2</v>
      </c>
      <c r="AO34" s="13">
        <v>-1.1734347000000001</v>
      </c>
      <c r="AP34" s="13">
        <v>0.37813510306747999</v>
      </c>
      <c r="AQ34" s="13">
        <v>-1.770286</v>
      </c>
      <c r="AR34" s="13">
        <v>5.1649062999999999E-5</v>
      </c>
      <c r="AS34" s="13">
        <v>-1.7629030000000001</v>
      </c>
      <c r="AT34" s="13">
        <v>5.3223889158295998E-5</v>
      </c>
      <c r="AU34" s="13">
        <v>-2.2010779</v>
      </c>
      <c r="AV34" s="13">
        <v>3.2381976999999999E-9</v>
      </c>
    </row>
    <row r="35" spans="1:48" ht="13.9" x14ac:dyDescent="0.4">
      <c r="A35" s="21" t="s">
        <v>397</v>
      </c>
      <c r="B35" s="32">
        <f t="shared" si="0"/>
        <v>55.129250131623976</v>
      </c>
      <c r="C35" s="32">
        <f t="shared" si="1"/>
        <v>2.1880294020283655</v>
      </c>
      <c r="D35" s="32" t="s">
        <v>48</v>
      </c>
      <c r="E35" s="32">
        <v>0.62512156109999995</v>
      </c>
      <c r="F35" s="32">
        <v>6.7811201040000005E-2</v>
      </c>
      <c r="G35" s="32">
        <v>3.7383806638600001</v>
      </c>
      <c r="H35" s="33">
        <v>8.1796868084999996</v>
      </c>
      <c r="I35" s="13">
        <v>6.0309255000000004</v>
      </c>
      <c r="J35" s="13">
        <v>5.2450439830449399E-6</v>
      </c>
      <c r="K35" s="13">
        <v>1.7712935000000001</v>
      </c>
      <c r="L35" s="13">
        <v>0.81394801100000003</v>
      </c>
      <c r="M35" s="13">
        <v>12.141633000000001</v>
      </c>
      <c r="N35" s="13">
        <v>8.9180430437558199E-11</v>
      </c>
      <c r="O35" s="13">
        <v>4.5371601000000004</v>
      </c>
      <c r="P35" s="13">
        <v>7.1862621187802195E-4</v>
      </c>
      <c r="Q35" s="13">
        <v>13.282856799999999</v>
      </c>
      <c r="R35" s="13">
        <v>1.9404227783611499E-10</v>
      </c>
      <c r="S35" s="13">
        <v>2.6717512000000001</v>
      </c>
      <c r="T35" s="13">
        <v>8.8854610504879694E-2</v>
      </c>
      <c r="U35" s="13">
        <v>-1.7087861</v>
      </c>
      <c r="V35" s="13">
        <v>1</v>
      </c>
      <c r="W35" s="13">
        <v>-2.3936693999999998</v>
      </c>
      <c r="X35" s="13">
        <v>1</v>
      </c>
      <c r="Y35" s="13">
        <v>-2.2792938999999999</v>
      </c>
      <c r="Z35" s="13">
        <v>1</v>
      </c>
      <c r="AA35" s="13">
        <v>6.6379092999999996</v>
      </c>
      <c r="AB35" s="13">
        <v>1</v>
      </c>
      <c r="AC35" s="13">
        <v>1.4426669000000001</v>
      </c>
      <c r="AD35" s="13">
        <v>0.89828483725153996</v>
      </c>
      <c r="AE35" s="13">
        <v>1.0640826999999999</v>
      </c>
      <c r="AF35" s="13">
        <v>0.95694536015346299</v>
      </c>
      <c r="AG35" s="13">
        <v>2.2481884999999999</v>
      </c>
      <c r="AH35" s="13">
        <v>0.105458674635956</v>
      </c>
      <c r="AI35" s="13">
        <v>1.7865594</v>
      </c>
      <c r="AJ35" s="13">
        <v>0.49993534125946898</v>
      </c>
      <c r="AK35" s="13">
        <v>2.3649543</v>
      </c>
      <c r="AL35" s="13">
        <v>5.63578826873187E-2</v>
      </c>
      <c r="AM35" s="13">
        <v>1.047534</v>
      </c>
      <c r="AN35" s="13">
        <v>0.82708514</v>
      </c>
      <c r="AO35" s="13">
        <v>-1.1103213000000001</v>
      </c>
      <c r="AP35" s="13">
        <v>0.56592086236686001</v>
      </c>
      <c r="AQ35" s="13">
        <v>-1.0308419</v>
      </c>
      <c r="AR35" s="13">
        <v>0.88697168000000004</v>
      </c>
      <c r="AS35" s="13">
        <v>1.504937</v>
      </c>
      <c r="AT35" s="13">
        <v>1.82123289268372E-3</v>
      </c>
      <c r="AU35" s="13">
        <v>1.2128954000000001</v>
      </c>
      <c r="AV35" s="13">
        <v>0.16926572000000001</v>
      </c>
    </row>
    <row r="36" spans="1:48" s="2" customFormat="1" ht="13.9" x14ac:dyDescent="0.4">
      <c r="A36" s="21" t="s">
        <v>189</v>
      </c>
      <c r="B36" s="32">
        <f t="shared" si="0"/>
        <v>30.299883245516618</v>
      </c>
      <c r="C36" s="32">
        <f t="shared" si="1"/>
        <v>3.8917606846871382</v>
      </c>
      <c r="D36" s="32" t="s">
        <v>48</v>
      </c>
      <c r="E36" s="32">
        <v>0.56828883559999999</v>
      </c>
      <c r="F36" s="32">
        <v>6.5274666800000006E-2</v>
      </c>
      <c r="G36" s="32">
        <v>1.9778147829299999</v>
      </c>
      <c r="H36" s="33">
        <v>7.6971818138000003</v>
      </c>
      <c r="I36" s="13">
        <v>6.2451660999999996</v>
      </c>
      <c r="J36" s="13">
        <v>5.8868257239691899E-6</v>
      </c>
      <c r="K36" s="13">
        <v>2.2334288999999998</v>
      </c>
      <c r="L36" s="13">
        <v>1</v>
      </c>
      <c r="M36" s="13">
        <v>7.6346122999999997</v>
      </c>
      <c r="N36" s="13">
        <v>1.9069285013841901E-7</v>
      </c>
      <c r="O36" s="13">
        <v>3.3359730999999999</v>
      </c>
      <c r="P36" s="13">
        <v>1.17792900827744E-2</v>
      </c>
      <c r="Q36" s="13">
        <v>10.7593274</v>
      </c>
      <c r="R36" s="13">
        <v>5.6036731454788302E-9</v>
      </c>
      <c r="S36" s="13">
        <v>5.7291182999999997</v>
      </c>
      <c r="T36" s="13">
        <v>1</v>
      </c>
      <c r="U36" s="13">
        <v>1.6536215999999999</v>
      </c>
      <c r="V36" s="13">
        <v>1</v>
      </c>
      <c r="W36" s="13">
        <v>2.0371918999999998</v>
      </c>
      <c r="X36" s="13">
        <v>1</v>
      </c>
      <c r="Y36" s="13">
        <v>1.2984928</v>
      </c>
      <c r="Z36" s="13">
        <v>1</v>
      </c>
      <c r="AA36" s="13">
        <v>6.6460138000000004</v>
      </c>
      <c r="AB36" s="13">
        <v>1</v>
      </c>
      <c r="AC36" s="13">
        <v>-1.5487995999999999</v>
      </c>
      <c r="AD36" s="13">
        <v>0.93563438165571799</v>
      </c>
      <c r="AE36" s="13">
        <v>1.2366845</v>
      </c>
      <c r="AF36" s="13">
        <v>0.89152101039882503</v>
      </c>
      <c r="AG36" s="13">
        <v>2.1463825000000001</v>
      </c>
      <c r="AH36" s="13">
        <v>0.36662677409412198</v>
      </c>
      <c r="AI36" s="13">
        <v>1.5571465</v>
      </c>
      <c r="AJ36" s="13">
        <v>0.84515991788253797</v>
      </c>
      <c r="AK36" s="13">
        <v>2.9433161999999999</v>
      </c>
      <c r="AL36" s="13">
        <v>0.104092039232938</v>
      </c>
      <c r="AM36" s="13">
        <v>1.1886254999999999</v>
      </c>
      <c r="AN36" s="13">
        <v>0.49564627999999999</v>
      </c>
      <c r="AO36" s="13">
        <v>1.2334885</v>
      </c>
      <c r="AP36" s="13">
        <v>0.38546695347209697</v>
      </c>
      <c r="AQ36" s="13">
        <v>1.1259828000000001</v>
      </c>
      <c r="AR36" s="13">
        <v>0.65379036000000001</v>
      </c>
      <c r="AS36" s="13">
        <v>1.5754854</v>
      </c>
      <c r="AT36" s="13">
        <v>1.8406018121169401E-2</v>
      </c>
      <c r="AU36" s="13">
        <v>1.173187</v>
      </c>
      <c r="AV36" s="13">
        <v>0.45336975000000002</v>
      </c>
    </row>
    <row r="37" spans="1:48" s="2" customFormat="1" ht="13.9" x14ac:dyDescent="0.4">
      <c r="A37" s="21" t="s">
        <v>305</v>
      </c>
      <c r="B37" s="32">
        <f t="shared" si="0"/>
        <v>95.519452850935025</v>
      </c>
      <c r="C37" s="32">
        <f t="shared" si="1"/>
        <v>2.6504142761439833</v>
      </c>
      <c r="D37" s="32" t="s">
        <v>48</v>
      </c>
      <c r="E37" s="32">
        <v>2.0063280726000001</v>
      </c>
      <c r="F37" s="32">
        <v>3.013565965E-2</v>
      </c>
      <c r="G37" s="32">
        <v>2.8785417210699999</v>
      </c>
      <c r="H37" s="33">
        <v>7.6293280719999998</v>
      </c>
      <c r="I37" s="13">
        <v>1.572068</v>
      </c>
      <c r="J37" s="13">
        <v>0.46778430833504703</v>
      </c>
      <c r="K37" s="13">
        <v>1.4258964999999999</v>
      </c>
      <c r="L37" s="13">
        <v>0.9431642267</v>
      </c>
      <c r="M37" s="13">
        <v>2.2372914000000002</v>
      </c>
      <c r="N37" s="13">
        <v>4.98995355615829E-2</v>
      </c>
      <c r="O37" s="13">
        <v>2.0263418</v>
      </c>
      <c r="P37" s="13">
        <v>0.212187666158972</v>
      </c>
      <c r="Q37" s="13">
        <v>4.3621420000000004</v>
      </c>
      <c r="R37" s="13">
        <v>3.8524435324688002E-4</v>
      </c>
      <c r="S37" s="13">
        <v>15.4285204</v>
      </c>
      <c r="T37" s="13">
        <v>1</v>
      </c>
      <c r="U37" s="13">
        <v>-6.1526373000000003</v>
      </c>
      <c r="V37" s="13">
        <v>1</v>
      </c>
      <c r="W37" s="13">
        <v>2.6926518000000002</v>
      </c>
      <c r="X37" s="13">
        <v>1</v>
      </c>
      <c r="Y37" s="13">
        <v>-5.9997664999999998</v>
      </c>
      <c r="Z37" s="13">
        <v>1</v>
      </c>
      <c r="AA37" s="13">
        <v>9.0793037999999999</v>
      </c>
      <c r="AB37" s="13">
        <v>1</v>
      </c>
      <c r="AC37" s="13">
        <v>1.767298</v>
      </c>
      <c r="AD37" s="13">
        <v>0.81742018981835796</v>
      </c>
      <c r="AE37" s="13">
        <v>1.3516663</v>
      </c>
      <c r="AF37" s="13">
        <v>0.80406544834669003</v>
      </c>
      <c r="AG37" s="13">
        <v>1.8153519</v>
      </c>
      <c r="AH37" s="13">
        <v>0.474272918628249</v>
      </c>
      <c r="AI37" s="13">
        <v>2.3707737</v>
      </c>
      <c r="AJ37" s="13">
        <v>0.35697244299772901</v>
      </c>
      <c r="AK37" s="13">
        <v>2.3933835999999999</v>
      </c>
      <c r="AL37" s="13">
        <v>0.15872398062096399</v>
      </c>
      <c r="AM37" s="13">
        <v>-1.0185423</v>
      </c>
      <c r="AN37" s="13">
        <v>0.95323175999999998</v>
      </c>
      <c r="AO37" s="13">
        <v>-1.0265606</v>
      </c>
      <c r="AP37" s="13">
        <v>0.92189562828684402</v>
      </c>
      <c r="AQ37" s="13">
        <v>-1.1198805000000001</v>
      </c>
      <c r="AR37" s="13">
        <v>0.63031274000000004</v>
      </c>
      <c r="AS37" s="13">
        <v>1.3913807</v>
      </c>
      <c r="AT37" s="13">
        <v>6.9134803465546804E-2</v>
      </c>
      <c r="AU37" s="13">
        <v>-1.1754880000000001</v>
      </c>
      <c r="AV37" s="13">
        <v>0.39232868999999998</v>
      </c>
    </row>
    <row r="38" spans="1:48" s="2" customFormat="1" ht="13.9" x14ac:dyDescent="0.4">
      <c r="A38" s="21" t="s">
        <v>199</v>
      </c>
      <c r="B38" s="32">
        <f t="shared" si="0"/>
        <v>133.61248721231379</v>
      </c>
      <c r="C38" s="32">
        <f t="shared" si="1"/>
        <v>3.6250770825458876</v>
      </c>
      <c r="D38" s="32" t="s">
        <v>48</v>
      </c>
      <c r="E38" s="32">
        <v>0.20441286589999999</v>
      </c>
      <c r="F38" s="32">
        <v>1.529971856E-2</v>
      </c>
      <c r="G38" s="32">
        <v>2.0442334504500002</v>
      </c>
      <c r="H38" s="33">
        <v>7.4105038325999999</v>
      </c>
      <c r="I38" s="13">
        <v>4.6897527999999999</v>
      </c>
      <c r="J38" s="13">
        <v>1.8220569152479701E-5</v>
      </c>
      <c r="K38" s="13">
        <v>2.5837020000000002</v>
      </c>
      <c r="L38" s="13">
        <v>0.25352249230000001</v>
      </c>
      <c r="M38" s="13">
        <v>7.2891991999999997</v>
      </c>
      <c r="N38" s="13">
        <v>7.5395268891174892E-9</v>
      </c>
      <c r="O38" s="13">
        <v>3.0711879</v>
      </c>
      <c r="P38" s="13">
        <v>7.6304102484837499E-3</v>
      </c>
      <c r="Q38" s="13">
        <v>9.7666240000000002</v>
      </c>
      <c r="R38" s="13">
        <v>1.73939356491197E-10</v>
      </c>
      <c r="S38" s="13">
        <v>-1.0603543</v>
      </c>
      <c r="T38" s="13">
        <v>1</v>
      </c>
      <c r="U38" s="13">
        <v>1.6364415999999999</v>
      </c>
      <c r="V38" s="13">
        <v>1</v>
      </c>
      <c r="W38" s="13">
        <v>3.2311808000000002</v>
      </c>
      <c r="X38" s="13">
        <v>1</v>
      </c>
      <c r="Y38" s="13">
        <v>6.2106649000000003</v>
      </c>
      <c r="Z38" s="13">
        <v>1</v>
      </c>
      <c r="AA38" s="13">
        <v>5.9501349000000001</v>
      </c>
      <c r="AB38" s="13">
        <v>1</v>
      </c>
      <c r="AC38" s="13">
        <v>1.0141802</v>
      </c>
      <c r="AD38" s="13">
        <v>0.99942115679492505</v>
      </c>
      <c r="AE38" s="13">
        <v>1.6265434999999999</v>
      </c>
      <c r="AF38" s="13">
        <v>0.49878386491929999</v>
      </c>
      <c r="AG38" s="13">
        <v>1.4587067</v>
      </c>
      <c r="AH38" s="13">
        <v>0.57742348485682304</v>
      </c>
      <c r="AI38" s="13">
        <v>-1.3629248</v>
      </c>
      <c r="AJ38" s="13">
        <v>0.85246056785078805</v>
      </c>
      <c r="AK38" s="13">
        <v>1.2024208000000001</v>
      </c>
      <c r="AL38" s="13">
        <v>0.79830455816628298</v>
      </c>
      <c r="AM38" s="13">
        <v>-1.3087534000000001</v>
      </c>
      <c r="AN38" s="13">
        <v>0.18056680999999999</v>
      </c>
      <c r="AO38" s="13">
        <v>2.1987781000000002</v>
      </c>
      <c r="AP38" s="13">
        <v>5.5929676332870199E-6</v>
      </c>
      <c r="AQ38" s="13">
        <v>-1.2441641999999999</v>
      </c>
      <c r="AR38" s="13">
        <v>0.28612451</v>
      </c>
      <c r="AS38" s="13">
        <v>-2.1885102999999999</v>
      </c>
      <c r="AT38" s="13">
        <v>2.1976262292097001E-6</v>
      </c>
      <c r="AU38" s="13">
        <v>-2.3641364999999999</v>
      </c>
      <c r="AV38" s="13">
        <v>6.5293545999999996E-8</v>
      </c>
    </row>
    <row r="39" spans="1:48" ht="13.9" x14ac:dyDescent="0.4">
      <c r="A39" s="21" t="s">
        <v>244</v>
      </c>
      <c r="B39" s="32">
        <f t="shared" si="0"/>
        <v>43.660594591384076</v>
      </c>
      <c r="C39" s="32">
        <f t="shared" si="1"/>
        <v>3.0410459792488411</v>
      </c>
      <c r="D39" s="32" t="s">
        <v>48</v>
      </c>
      <c r="E39" s="32">
        <v>0.3382052619</v>
      </c>
      <c r="F39" s="32">
        <v>5.5117072459999999E-2</v>
      </c>
      <c r="G39" s="32">
        <v>2.40644415574</v>
      </c>
      <c r="H39" s="33">
        <v>7.3181073240999996</v>
      </c>
      <c r="I39" s="13">
        <v>3.2057487999999998</v>
      </c>
      <c r="J39" s="13">
        <v>1.31977737867862E-3</v>
      </c>
      <c r="K39" s="13">
        <v>1.6352675999999999</v>
      </c>
      <c r="L39" s="13">
        <v>0.83735092639999997</v>
      </c>
      <c r="M39" s="13">
        <v>6.0787864999999996</v>
      </c>
      <c r="N39" s="13">
        <v>1.5802480679573901E-8</v>
      </c>
      <c r="O39" s="13">
        <v>6.3823974999999997</v>
      </c>
      <c r="P39" s="13">
        <v>1.5630987155179999E-7</v>
      </c>
      <c r="Q39" s="13">
        <v>9.6098049000000003</v>
      </c>
      <c r="R39" s="13">
        <v>1.7111719259759299E-12</v>
      </c>
      <c r="S39" s="13">
        <v>1.3433501999999999</v>
      </c>
      <c r="T39" s="13">
        <v>1</v>
      </c>
      <c r="U39" s="13">
        <v>-1.6091835999999999</v>
      </c>
      <c r="V39" s="13">
        <v>1</v>
      </c>
      <c r="W39" s="13">
        <v>-1.5509611999999999</v>
      </c>
      <c r="X39" s="13">
        <v>1</v>
      </c>
      <c r="Y39" s="13">
        <v>-1.3341448</v>
      </c>
      <c r="Z39" s="13">
        <v>1</v>
      </c>
      <c r="AA39" s="13">
        <v>6.0959792000000004</v>
      </c>
      <c r="AB39" s="13">
        <v>1</v>
      </c>
      <c r="AC39" s="13">
        <v>1.0241728000000001</v>
      </c>
      <c r="AD39" s="13">
        <v>0.99942115679492505</v>
      </c>
      <c r="AE39" s="13">
        <v>1.6650275999999999</v>
      </c>
      <c r="AF39" s="13">
        <v>0.43280373151176099</v>
      </c>
      <c r="AG39" s="13">
        <v>-1.1579257999999999</v>
      </c>
      <c r="AH39" s="13">
        <v>0.86758258177080405</v>
      </c>
      <c r="AI39" s="13">
        <v>1.5764665</v>
      </c>
      <c r="AJ39" s="13">
        <v>0.64457733831228003</v>
      </c>
      <c r="AK39" s="13">
        <v>-1.5116806</v>
      </c>
      <c r="AL39" s="13">
        <v>0.43853211177850199</v>
      </c>
      <c r="AM39" s="13">
        <v>-1.0562218999999999</v>
      </c>
      <c r="AN39" s="13">
        <v>0.85446327</v>
      </c>
      <c r="AO39" s="13">
        <v>1.4309683</v>
      </c>
      <c r="AP39" s="13">
        <v>8.7708255606612107E-2</v>
      </c>
      <c r="AQ39" s="13">
        <v>-1.4387308000000001</v>
      </c>
      <c r="AR39" s="13">
        <v>7.1550580000000003E-2</v>
      </c>
      <c r="AS39" s="13">
        <v>1.2841085999999999</v>
      </c>
      <c r="AT39" s="13">
        <v>0.22507049348219699</v>
      </c>
      <c r="AU39" s="13">
        <v>-2.4668899</v>
      </c>
      <c r="AV39" s="13">
        <v>1.8423311000000001E-7</v>
      </c>
    </row>
    <row r="40" spans="1:48" s="2" customFormat="1" ht="13.9" x14ac:dyDescent="0.4">
      <c r="A40" s="21" t="s">
        <v>203</v>
      </c>
      <c r="B40" s="32">
        <f t="shared" si="0"/>
        <v>76.970485561184219</v>
      </c>
      <c r="C40" s="32">
        <f t="shared" si="1"/>
        <v>3.5683702147140957</v>
      </c>
      <c r="D40" s="32" t="s">
        <v>48</v>
      </c>
      <c r="E40" s="32">
        <v>0.2389472265</v>
      </c>
      <c r="F40" s="32">
        <v>2.5687663069999998E-2</v>
      </c>
      <c r="G40" s="32">
        <v>1.97719189943</v>
      </c>
      <c r="H40" s="33">
        <v>7.0553526826999997</v>
      </c>
      <c r="I40" s="13">
        <v>7.9475946999999998</v>
      </c>
      <c r="J40" s="13">
        <v>9.4451997448506596E-9</v>
      </c>
      <c r="K40" s="13">
        <v>1.7258515000000001</v>
      </c>
      <c r="L40" s="13">
        <v>1</v>
      </c>
      <c r="M40" s="13">
        <v>8.9419503000000002</v>
      </c>
      <c r="N40" s="13">
        <v>1</v>
      </c>
      <c r="O40" s="13">
        <v>2.4716497999999998</v>
      </c>
      <c r="P40" s="13">
        <v>6.4677966176575397E-2</v>
      </c>
      <c r="Q40" s="13">
        <v>13.221632700000001</v>
      </c>
      <c r="R40" s="13">
        <v>7.2435969591026697E-13</v>
      </c>
      <c r="S40" s="13">
        <v>8.1857266000000006</v>
      </c>
      <c r="T40" s="13">
        <v>1</v>
      </c>
      <c r="U40" s="13">
        <v>1.2739374999999999</v>
      </c>
      <c r="V40" s="13">
        <v>1</v>
      </c>
      <c r="W40" s="13">
        <v>1.7901377000000001</v>
      </c>
      <c r="X40" s="13">
        <v>1</v>
      </c>
      <c r="Y40" s="13">
        <v>1</v>
      </c>
      <c r="Z40" s="13">
        <v>1</v>
      </c>
      <c r="AA40" s="13">
        <v>13.237841299999999</v>
      </c>
      <c r="AB40" s="13">
        <v>1</v>
      </c>
      <c r="AC40" s="13">
        <v>1.3468477000000001</v>
      </c>
      <c r="AD40" s="13">
        <v>0.96081554843763795</v>
      </c>
      <c r="AE40" s="13">
        <v>-1.8520567999999999</v>
      </c>
      <c r="AF40" s="13">
        <v>0.43363338604461399</v>
      </c>
      <c r="AG40" s="13">
        <v>-1.0082378999999999</v>
      </c>
      <c r="AH40" s="13">
        <v>0.99556220478270796</v>
      </c>
      <c r="AI40" s="13">
        <v>-1.4036728999999999</v>
      </c>
      <c r="AJ40" s="13">
        <v>0.84262435592674101</v>
      </c>
      <c r="AK40" s="13">
        <v>1.0047119</v>
      </c>
      <c r="AL40" s="13">
        <v>0.99730181366850101</v>
      </c>
      <c r="AM40" s="13">
        <v>-1.2624833</v>
      </c>
      <c r="AN40" s="13">
        <v>0.21840487</v>
      </c>
      <c r="AO40" s="13">
        <v>-1.4897966</v>
      </c>
      <c r="AP40" s="13">
        <v>2.2059562523743099E-2</v>
      </c>
      <c r="AQ40" s="13">
        <v>-1.9004277000000001</v>
      </c>
      <c r="AR40" s="13">
        <v>4.1012620000000002E-5</v>
      </c>
      <c r="AS40" s="13">
        <v>-2.0804681999999999</v>
      </c>
      <c r="AT40" s="13">
        <v>1.9890997485967098E-6</v>
      </c>
      <c r="AU40" s="13">
        <v>-1.8987822999999999</v>
      </c>
      <c r="AV40" s="13">
        <v>1.7526624000000002E-5</v>
      </c>
    </row>
    <row r="41" spans="1:48" ht="13.9" x14ac:dyDescent="0.4">
      <c r="A41" s="21" t="s">
        <v>185</v>
      </c>
      <c r="B41" s="32">
        <f t="shared" si="0"/>
        <v>149.16082737413575</v>
      </c>
      <c r="C41" s="32">
        <f t="shared" si="1"/>
        <v>3.9248330176393278</v>
      </c>
      <c r="D41" s="32" t="s">
        <v>48</v>
      </c>
      <c r="E41" s="32">
        <v>0.91224565710000005</v>
      </c>
      <c r="F41" s="32">
        <v>1.144917008E-2</v>
      </c>
      <c r="G41" s="32">
        <v>1.7077676818800001</v>
      </c>
      <c r="H41" s="33">
        <v>6.7027029843000001</v>
      </c>
      <c r="I41" s="13">
        <v>3.6266829</v>
      </c>
      <c r="J41" s="13">
        <v>6.7211324416868701E-4</v>
      </c>
      <c r="K41" s="13">
        <v>1.1139777</v>
      </c>
      <c r="L41" s="13">
        <v>1</v>
      </c>
      <c r="M41" s="13">
        <v>8.0963945000000006</v>
      </c>
      <c r="N41" s="13">
        <v>7.8861696694192502E-10</v>
      </c>
      <c r="O41" s="13">
        <v>2.8432428000000001</v>
      </c>
      <c r="P41" s="13">
        <v>1.2550119678265401E-2</v>
      </c>
      <c r="Q41" s="13">
        <v>7.2207745000000001</v>
      </c>
      <c r="R41" s="13">
        <v>1.86741308600166E-8</v>
      </c>
      <c r="S41" s="13">
        <v>34.377793699999998</v>
      </c>
      <c r="T41" s="13">
        <v>1</v>
      </c>
      <c r="U41" s="13">
        <v>20.5692032</v>
      </c>
      <c r="V41" s="13">
        <v>1</v>
      </c>
      <c r="W41" s="13">
        <v>24.960604199999999</v>
      </c>
      <c r="X41" s="13">
        <v>1</v>
      </c>
      <c r="Y41" s="13">
        <v>39.162562999999999</v>
      </c>
      <c r="Z41" s="13">
        <v>1</v>
      </c>
      <c r="AA41" s="13">
        <v>92.331910500000006</v>
      </c>
      <c r="AB41" s="13">
        <v>1</v>
      </c>
      <c r="AC41" s="13">
        <v>1.4658298999999999</v>
      </c>
      <c r="AD41" s="13">
        <v>0.96821543212625205</v>
      </c>
      <c r="AE41" s="13">
        <v>3.2305077</v>
      </c>
      <c r="AF41" s="13">
        <v>0.20809546607809401</v>
      </c>
      <c r="AG41" s="13">
        <v>2.0554096999999998</v>
      </c>
      <c r="AH41" s="13">
        <v>0.45038915280321401</v>
      </c>
      <c r="AI41" s="13">
        <v>1.7481960999999999</v>
      </c>
      <c r="AJ41" s="13">
        <v>0.79437678288859603</v>
      </c>
      <c r="AK41" s="13">
        <v>2.1232907999999999</v>
      </c>
      <c r="AL41" s="13">
        <v>0.36280424905066899</v>
      </c>
      <c r="AM41" s="13">
        <v>1.0316326</v>
      </c>
      <c r="AN41" s="13">
        <v>0.89388117</v>
      </c>
      <c r="AO41" s="13">
        <v>-1.0409638999999999</v>
      </c>
      <c r="AP41" s="13">
        <v>0.85097218508132499</v>
      </c>
      <c r="AQ41" s="13">
        <v>-1.0549885000000001</v>
      </c>
      <c r="AR41" s="13">
        <v>0.79983185999999995</v>
      </c>
      <c r="AS41" s="13">
        <v>-1.1590996</v>
      </c>
      <c r="AT41" s="13">
        <v>0.37858858571148801</v>
      </c>
      <c r="AU41" s="13">
        <v>-1.3714123</v>
      </c>
      <c r="AV41" s="13">
        <v>2.3738105999999998E-2</v>
      </c>
    </row>
    <row r="42" spans="1:48" ht="13.9" x14ac:dyDescent="0.4">
      <c r="A42" s="21" t="s">
        <v>317</v>
      </c>
      <c r="B42" s="32">
        <f t="shared" si="0"/>
        <v>10.464464708229055</v>
      </c>
      <c r="C42" s="32">
        <f t="shared" si="1"/>
        <v>2.5763514319158931</v>
      </c>
      <c r="D42" s="32" t="s">
        <v>48</v>
      </c>
      <c r="E42" s="32">
        <v>1.3410421468</v>
      </c>
      <c r="F42" s="32">
        <v>0.23671289571000001</v>
      </c>
      <c r="G42" s="32">
        <v>2.4770737431400001</v>
      </c>
      <c r="H42" s="33">
        <v>6.3818124851000002</v>
      </c>
      <c r="I42" s="13">
        <v>3.3521698</v>
      </c>
      <c r="J42" s="13">
        <v>5.7560993573205703E-2</v>
      </c>
      <c r="K42" s="13">
        <v>1.5918190999999999</v>
      </c>
      <c r="L42" s="13">
        <v>0.93327609720000004</v>
      </c>
      <c r="M42" s="13">
        <v>1.2313487000000001</v>
      </c>
      <c r="N42" s="13">
        <v>1</v>
      </c>
      <c r="O42" s="13">
        <v>3.4539903000000001</v>
      </c>
      <c r="P42" s="13">
        <v>4.0154394424845398E-2</v>
      </c>
      <c r="Q42" s="13">
        <v>5.0967925999999997</v>
      </c>
      <c r="R42" s="13">
        <v>1.21106061435251E-3</v>
      </c>
      <c r="S42" s="13">
        <v>2.2284975999999999</v>
      </c>
      <c r="T42" s="13">
        <v>1</v>
      </c>
      <c r="U42" s="13">
        <v>1.3607871</v>
      </c>
      <c r="V42" s="13">
        <v>1</v>
      </c>
      <c r="W42" s="13">
        <v>1.0096662000000001</v>
      </c>
      <c r="X42" s="13">
        <v>1</v>
      </c>
      <c r="Y42" s="13">
        <v>2.1948617000000001</v>
      </c>
      <c r="Z42" s="13">
        <v>1</v>
      </c>
      <c r="AA42" s="13">
        <v>5.8963549000000004</v>
      </c>
      <c r="AB42" s="13">
        <v>1</v>
      </c>
      <c r="AC42" s="13">
        <v>1.1573483</v>
      </c>
      <c r="AD42" s="13">
        <v>0.99942115679492505</v>
      </c>
      <c r="AE42" s="13">
        <v>-1.078708</v>
      </c>
      <c r="AF42" s="13">
        <v>0.95720247779857803</v>
      </c>
      <c r="AG42" s="13">
        <v>1.0251333</v>
      </c>
      <c r="AH42" s="13">
        <v>0.98647915943803799</v>
      </c>
      <c r="AI42" s="13">
        <v>3.1465101</v>
      </c>
      <c r="AJ42" s="13">
        <v>9.3280990730910396E-2</v>
      </c>
      <c r="AK42" s="13">
        <v>1.2685762</v>
      </c>
      <c r="AL42" s="13">
        <v>0.78750291910623904</v>
      </c>
      <c r="AM42" s="13">
        <v>-1.1706002</v>
      </c>
      <c r="AN42" s="13">
        <v>0.57911769999999996</v>
      </c>
      <c r="AO42" s="13">
        <v>1.1424688000000001</v>
      </c>
      <c r="AP42" s="13">
        <v>0.63352385279955903</v>
      </c>
      <c r="AQ42" s="13">
        <v>1.5377664</v>
      </c>
      <c r="AR42" s="13">
        <v>4.6369147999999999E-2</v>
      </c>
      <c r="AS42" s="13">
        <v>1.8773601</v>
      </c>
      <c r="AT42" s="13">
        <v>1.49597124641035E-3</v>
      </c>
      <c r="AU42" s="13">
        <v>-2.5738414000000001</v>
      </c>
      <c r="AV42" s="13">
        <v>1.3363834E-6</v>
      </c>
    </row>
    <row r="43" spans="1:48" ht="13.9" x14ac:dyDescent="0.4">
      <c r="A43" s="21" t="s">
        <v>241</v>
      </c>
      <c r="B43" s="32">
        <f t="shared" si="0"/>
        <v>46.529926121977347</v>
      </c>
      <c r="C43" s="32">
        <f t="shared" si="1"/>
        <v>3.0479153328204451</v>
      </c>
      <c r="D43" s="32" t="s">
        <v>48</v>
      </c>
      <c r="E43" s="32">
        <v>0.40540752190000001</v>
      </c>
      <c r="F43" s="32">
        <v>4.0587438490000002E-2</v>
      </c>
      <c r="G43" s="32">
        <v>1.88853051442</v>
      </c>
      <c r="H43" s="33">
        <v>5.7560811114000003</v>
      </c>
      <c r="I43" s="13">
        <v>2.3936104999999999</v>
      </c>
      <c r="J43" s="13">
        <v>1</v>
      </c>
      <c r="K43" s="13">
        <v>1.2062162000000001</v>
      </c>
      <c r="L43" s="13">
        <v>1</v>
      </c>
      <c r="M43" s="13">
        <v>6.7931017000000002</v>
      </c>
      <c r="N43" s="13">
        <v>1</v>
      </c>
      <c r="O43" s="13">
        <v>5.0192940999999998</v>
      </c>
      <c r="P43" s="13">
        <v>6.2709122847942297E-4</v>
      </c>
      <c r="Q43" s="13">
        <v>6.8194925</v>
      </c>
      <c r="R43" s="13">
        <v>2.8921989737275399E-6</v>
      </c>
      <c r="S43" s="13">
        <v>1.1903414000000001</v>
      </c>
      <c r="T43" s="13">
        <v>1</v>
      </c>
      <c r="U43" s="13">
        <v>2.8735757</v>
      </c>
      <c r="V43" s="13">
        <v>1</v>
      </c>
      <c r="W43" s="13">
        <v>-6.8742048000000002</v>
      </c>
      <c r="X43" s="13">
        <v>1</v>
      </c>
      <c r="Y43" s="13">
        <v>-2.0133828</v>
      </c>
      <c r="Z43" s="13">
        <v>1</v>
      </c>
      <c r="AA43" s="13">
        <v>3.6807330999999999</v>
      </c>
      <c r="AB43" s="13">
        <v>1</v>
      </c>
      <c r="AC43" s="13">
        <v>1.6344430999999999</v>
      </c>
      <c r="AD43" s="13">
        <v>0.750497281344217</v>
      </c>
      <c r="AE43" s="13">
        <v>1.3780091000000001</v>
      </c>
      <c r="AF43" s="13">
        <v>0.72280769405299405</v>
      </c>
      <c r="AG43" s="13">
        <v>1.032502</v>
      </c>
      <c r="AH43" s="13">
        <v>0.978278487899083</v>
      </c>
      <c r="AI43" s="13">
        <v>1.4320446</v>
      </c>
      <c r="AJ43" s="13">
        <v>0.80646425442857606</v>
      </c>
      <c r="AK43" s="13">
        <v>1.5729318999999999</v>
      </c>
      <c r="AL43" s="13">
        <v>0.42404468487711999</v>
      </c>
      <c r="AM43" s="13">
        <v>-1.6830989000000001</v>
      </c>
      <c r="AN43" s="13">
        <v>2.5186773999999999E-4</v>
      </c>
      <c r="AO43" s="13">
        <v>-1.388587</v>
      </c>
      <c r="AP43" s="13">
        <v>3.4911119984116501E-2</v>
      </c>
      <c r="AQ43" s="13">
        <v>-1.6567231</v>
      </c>
      <c r="AR43" s="13">
        <v>3.3094659000000001E-4</v>
      </c>
      <c r="AS43" s="13">
        <v>-1.2915726000000001</v>
      </c>
      <c r="AT43" s="13">
        <v>9.0977891816260897E-2</v>
      </c>
      <c r="AU43" s="13">
        <v>-1.8495424</v>
      </c>
      <c r="AV43" s="13">
        <v>3.2574940999999999E-6</v>
      </c>
    </row>
    <row r="44" spans="1:48" ht="13.9" x14ac:dyDescent="0.4">
      <c r="A44" s="21" t="s">
        <v>351</v>
      </c>
      <c r="B44" s="32">
        <f t="shared" si="0"/>
        <v>11.692805755075844</v>
      </c>
      <c r="C44" s="32">
        <f t="shared" si="1"/>
        <v>2.4119732173845612</v>
      </c>
      <c r="D44" s="32" t="s">
        <v>48</v>
      </c>
      <c r="E44" s="32">
        <v>0.71593784900000002</v>
      </c>
      <c r="F44" s="32">
        <v>0.20192264349</v>
      </c>
      <c r="G44" s="32">
        <v>2.3610422478799999</v>
      </c>
      <c r="H44" s="33">
        <v>5.6947706670000002</v>
      </c>
      <c r="I44" s="13">
        <v>2.3358235000000001</v>
      </c>
      <c r="J44" s="13">
        <v>5.8891041004157499E-2</v>
      </c>
      <c r="K44" s="13">
        <v>1.2533354000000001</v>
      </c>
      <c r="L44" s="13">
        <v>0.97118203650000001</v>
      </c>
      <c r="M44" s="13">
        <v>5.0834387000000003</v>
      </c>
      <c r="N44" s="13">
        <v>2.1024525568071699E-6</v>
      </c>
      <c r="O44" s="13">
        <v>2.3288701000000001</v>
      </c>
      <c r="P44" s="13">
        <v>5.41268782039847E-2</v>
      </c>
      <c r="Q44" s="13">
        <v>4.2479126999999997</v>
      </c>
      <c r="R44" s="13">
        <v>4.1572583305757002E-5</v>
      </c>
      <c r="S44" s="13">
        <v>2.2673269999999999</v>
      </c>
      <c r="T44" s="13">
        <v>0.12707033587933</v>
      </c>
      <c r="U44" s="13">
        <v>1.5600844</v>
      </c>
      <c r="V44" s="13">
        <v>1</v>
      </c>
      <c r="W44" s="13">
        <v>1.8813298000000001</v>
      </c>
      <c r="X44" s="13">
        <v>1</v>
      </c>
      <c r="Y44" s="13">
        <v>1.9207605999999999</v>
      </c>
      <c r="Z44" s="13">
        <v>1</v>
      </c>
      <c r="AA44" s="13">
        <v>1.4426007999999999</v>
      </c>
      <c r="AB44" s="13">
        <v>1</v>
      </c>
      <c r="AC44" s="13">
        <v>1.2648477</v>
      </c>
      <c r="AD44" s="13">
        <v>0.99942115679492505</v>
      </c>
      <c r="AE44" s="13">
        <v>1.0775166</v>
      </c>
      <c r="AF44" s="13">
        <v>0.97375103153470599</v>
      </c>
      <c r="AG44" s="13">
        <v>-1.4563056999999999</v>
      </c>
      <c r="AH44" s="13">
        <v>0.83292509691182504</v>
      </c>
      <c r="AI44" s="13">
        <v>1.0369287</v>
      </c>
      <c r="AJ44" s="13">
        <v>0.99607341825749796</v>
      </c>
      <c r="AK44" s="13">
        <v>-4.3644616000000003</v>
      </c>
      <c r="AL44" s="13">
        <v>0.12459565728713599</v>
      </c>
      <c r="AM44" s="13">
        <v>-1.117543</v>
      </c>
      <c r="AN44" s="13">
        <v>0.70305309000000005</v>
      </c>
      <c r="AO44" s="13">
        <v>1.0968412999999999</v>
      </c>
      <c r="AP44" s="13">
        <v>0.74375533165255103</v>
      </c>
      <c r="AQ44" s="13">
        <v>-1.3230090999999999</v>
      </c>
      <c r="AR44" s="13">
        <v>0.22542666</v>
      </c>
      <c r="AS44" s="13">
        <v>-1.2455855</v>
      </c>
      <c r="AT44" s="13">
        <v>0.33931921863153403</v>
      </c>
      <c r="AU44" s="13">
        <v>-3.0093312000000001</v>
      </c>
      <c r="AV44" s="13">
        <v>2.4525617000000002E-9</v>
      </c>
    </row>
    <row r="45" spans="1:48" ht="13.9" x14ac:dyDescent="0.4">
      <c r="A45" s="21" t="s">
        <v>365</v>
      </c>
      <c r="B45" s="32">
        <f t="shared" si="0"/>
        <v>31.419095033901623</v>
      </c>
      <c r="C45" s="32">
        <f t="shared" si="1"/>
        <v>2.3517544322141193</v>
      </c>
      <c r="D45" s="32" t="s">
        <v>48</v>
      </c>
      <c r="E45" s="32">
        <v>0.3571175539</v>
      </c>
      <c r="F45" s="32">
        <v>7.5489813289999999E-2</v>
      </c>
      <c r="G45" s="32">
        <v>2.3718216178499998</v>
      </c>
      <c r="H45" s="33">
        <v>5.5779420022000004</v>
      </c>
      <c r="I45" s="13">
        <v>4.1961328</v>
      </c>
      <c r="J45" s="13">
        <v>7.8717049738456397E-3</v>
      </c>
      <c r="K45" s="13">
        <v>1.6812286999999999</v>
      </c>
      <c r="L45" s="13">
        <v>0.89441954779999999</v>
      </c>
      <c r="M45" s="13">
        <v>4.7755426999999999</v>
      </c>
      <c r="N45" s="13">
        <v>1</v>
      </c>
      <c r="O45" s="13">
        <v>3.8760775999999999</v>
      </c>
      <c r="P45" s="13">
        <v>1</v>
      </c>
      <c r="Q45" s="13">
        <v>6.1732750000000003</v>
      </c>
      <c r="R45" s="13">
        <v>6.07314062501829E-5</v>
      </c>
      <c r="S45" s="13">
        <v>-13.6176408</v>
      </c>
      <c r="T45" s="13">
        <v>1</v>
      </c>
      <c r="U45" s="13">
        <v>-6.0297821000000003</v>
      </c>
      <c r="V45" s="13">
        <v>1</v>
      </c>
      <c r="W45" s="13">
        <v>-1.1701220999999999</v>
      </c>
      <c r="X45" s="13">
        <v>1</v>
      </c>
      <c r="Y45" s="13">
        <v>-4.4530791000000001</v>
      </c>
      <c r="Z45" s="13">
        <v>1</v>
      </c>
      <c r="AA45" s="13">
        <v>1.8898846</v>
      </c>
      <c r="AB45" s="13">
        <v>1</v>
      </c>
      <c r="AC45" s="13">
        <v>1.3801353000000001</v>
      </c>
      <c r="AD45" s="13">
        <v>0.92032246887775504</v>
      </c>
      <c r="AE45" s="13">
        <v>2.0683761000000001</v>
      </c>
      <c r="AF45" s="13">
        <v>0.184431681049262</v>
      </c>
      <c r="AG45" s="13">
        <v>1.1803703999999999</v>
      </c>
      <c r="AH45" s="13">
        <v>0.84681070968791805</v>
      </c>
      <c r="AI45" s="13">
        <v>1.3710883</v>
      </c>
      <c r="AJ45" s="13">
        <v>0.82882144536062496</v>
      </c>
      <c r="AK45" s="13">
        <v>-1.1225358000000001</v>
      </c>
      <c r="AL45" s="13">
        <v>0.87847132193426503</v>
      </c>
      <c r="AM45" s="13">
        <v>-1.352115</v>
      </c>
      <c r="AN45" s="13">
        <v>4.8222945000000003E-2</v>
      </c>
      <c r="AO45" s="13">
        <v>1.0613925</v>
      </c>
      <c r="AP45" s="13">
        <v>0.76520243412755296</v>
      </c>
      <c r="AQ45" s="13">
        <v>-1.5112924000000001</v>
      </c>
      <c r="AR45" s="13">
        <v>3.6653574999999999E-3</v>
      </c>
      <c r="AS45" s="13">
        <v>-1.0788556</v>
      </c>
      <c r="AT45" s="13">
        <v>0.67791097379017795</v>
      </c>
      <c r="AU45" s="13">
        <v>-1.7024619999999999</v>
      </c>
      <c r="AV45" s="13">
        <v>4.7819087999999998E-5</v>
      </c>
    </row>
    <row r="46" spans="1:48" ht="13.9" x14ac:dyDescent="0.4">
      <c r="A46" s="21" t="s">
        <v>391</v>
      </c>
      <c r="B46" s="32">
        <f t="shared" si="0"/>
        <v>143.75077252457413</v>
      </c>
      <c r="C46" s="32">
        <f t="shared" si="1"/>
        <v>2.2149738253581535</v>
      </c>
      <c r="D46" s="32" t="s">
        <v>48</v>
      </c>
      <c r="E46" s="32">
        <v>0.20271325670000001</v>
      </c>
      <c r="F46" s="32">
        <v>1.751510949E-2</v>
      </c>
      <c r="G46" s="32">
        <v>2.5178105200399998</v>
      </c>
      <c r="H46" s="33">
        <v>5.5768843990999999</v>
      </c>
      <c r="I46" s="13">
        <v>2.0993021000000001</v>
      </c>
      <c r="J46" s="13">
        <v>1</v>
      </c>
      <c r="K46" s="13">
        <v>1.5190478000000001</v>
      </c>
      <c r="L46" s="13">
        <v>1</v>
      </c>
      <c r="M46" s="13">
        <v>1.6730974999999999</v>
      </c>
      <c r="N46" s="13">
        <v>1</v>
      </c>
      <c r="O46" s="13">
        <v>3.3197947999999999</v>
      </c>
      <c r="P46" s="13">
        <v>1</v>
      </c>
      <c r="Q46" s="13">
        <v>1.9113773000000001</v>
      </c>
      <c r="R46" s="13">
        <v>0.48479891603978897</v>
      </c>
      <c r="S46" s="13">
        <v>1</v>
      </c>
      <c r="T46" s="13">
        <v>1</v>
      </c>
      <c r="U46" s="13">
        <v>-3.5759666999999999</v>
      </c>
      <c r="V46" s="13">
        <v>1</v>
      </c>
      <c r="W46" s="13">
        <v>1</v>
      </c>
      <c r="X46" s="13">
        <v>1</v>
      </c>
      <c r="Y46" s="13">
        <v>-3.1877779999999998</v>
      </c>
      <c r="Z46" s="13">
        <v>1</v>
      </c>
      <c r="AA46" s="13">
        <v>6.5764649000000004</v>
      </c>
      <c r="AB46" s="13">
        <v>1</v>
      </c>
      <c r="AC46" s="13">
        <v>-1.5990563</v>
      </c>
      <c r="AD46" s="13">
        <v>0.79529530862637099</v>
      </c>
      <c r="AE46" s="13">
        <v>-1.284009</v>
      </c>
      <c r="AF46" s="13">
        <v>0.79966667169430605</v>
      </c>
      <c r="AG46" s="13">
        <v>-1.7112852000000001</v>
      </c>
      <c r="AH46" s="13">
        <v>0.37532517287335398</v>
      </c>
      <c r="AI46" s="13">
        <v>-1.0648310000000001</v>
      </c>
      <c r="AJ46" s="13">
        <v>0.98553690388372295</v>
      </c>
      <c r="AK46" s="13">
        <v>-2.0958785999999998</v>
      </c>
      <c r="AL46" s="13">
        <v>0.127964351702997</v>
      </c>
      <c r="AM46" s="13">
        <v>-4.3257903000000004</v>
      </c>
      <c r="AN46" s="13">
        <v>3.6166608E-7</v>
      </c>
      <c r="AO46" s="13">
        <v>-1.6868384000000001</v>
      </c>
      <c r="AP46" s="13">
        <v>0.119319665045285</v>
      </c>
      <c r="AQ46" s="13">
        <v>-5.5162034000000002</v>
      </c>
      <c r="AR46" s="13">
        <v>2.9558695999999999E-9</v>
      </c>
      <c r="AS46" s="13">
        <v>-4.5507169000000003</v>
      </c>
      <c r="AT46" s="13">
        <v>8.1966787417265506E-8</v>
      </c>
      <c r="AU46" s="13">
        <v>-17.6808564</v>
      </c>
      <c r="AV46" s="13">
        <v>7.7293754E-22</v>
      </c>
    </row>
    <row r="47" spans="1:48" s="2" customFormat="1" ht="13.9" x14ac:dyDescent="0.4">
      <c r="A47" s="21" t="s">
        <v>258</v>
      </c>
      <c r="B47" s="32">
        <f t="shared" si="0"/>
        <v>22.480245003269022</v>
      </c>
      <c r="C47" s="32">
        <f t="shared" si="1"/>
        <v>2.9292146754645456</v>
      </c>
      <c r="D47" s="32" t="s">
        <v>48</v>
      </c>
      <c r="E47" s="32">
        <v>0.30038659849999999</v>
      </c>
      <c r="F47" s="32">
        <v>7.9529875979999998E-2</v>
      </c>
      <c r="G47" s="32">
        <v>1.7878510971099999</v>
      </c>
      <c r="H47" s="33">
        <v>5.2369996712000004</v>
      </c>
      <c r="I47" s="13">
        <v>4.4584913000000004</v>
      </c>
      <c r="J47" s="13">
        <v>4.9704117882007797E-6</v>
      </c>
      <c r="K47" s="13">
        <v>2.4909797</v>
      </c>
      <c r="L47" s="13">
        <v>0.21100861060000001</v>
      </c>
      <c r="M47" s="13">
        <v>4.6995477000000001</v>
      </c>
      <c r="N47" s="13">
        <v>9.5883834874691007E-7</v>
      </c>
      <c r="O47" s="13">
        <v>4.8187309000000003</v>
      </c>
      <c r="P47" s="13">
        <v>9.1363519577345008E-6</v>
      </c>
      <c r="Q47" s="13">
        <v>9.2570716999999991</v>
      </c>
      <c r="R47" s="13">
        <v>4.6622214600658998E-12</v>
      </c>
      <c r="S47" s="13">
        <v>1.044575</v>
      </c>
      <c r="T47" s="13">
        <v>1</v>
      </c>
      <c r="U47" s="13">
        <v>-1.3071382</v>
      </c>
      <c r="V47" s="13">
        <v>1</v>
      </c>
      <c r="W47" s="13">
        <v>1.2275438000000001</v>
      </c>
      <c r="X47" s="13">
        <v>1</v>
      </c>
      <c r="Y47" s="13">
        <v>-1.1262312999999999</v>
      </c>
      <c r="Z47" s="13">
        <v>1</v>
      </c>
      <c r="AA47" s="13">
        <v>2.3387180999999999</v>
      </c>
      <c r="AB47" s="13">
        <v>1</v>
      </c>
      <c r="AC47" s="13">
        <v>-1.6375040999999999</v>
      </c>
      <c r="AD47" s="13">
        <v>0.75644581046706505</v>
      </c>
      <c r="AE47" s="13">
        <v>-1.0639727999999999</v>
      </c>
      <c r="AF47" s="13">
        <v>0.95694536015346299</v>
      </c>
      <c r="AG47" s="13">
        <v>1.4930838</v>
      </c>
      <c r="AH47" s="13">
        <v>0.53313456851212304</v>
      </c>
      <c r="AI47" s="13">
        <v>1.4669890000000001</v>
      </c>
      <c r="AJ47" s="13">
        <v>0.76770479898204502</v>
      </c>
      <c r="AK47" s="13">
        <v>-1.9512974000000001</v>
      </c>
      <c r="AL47" s="13">
        <v>0.15662762983321801</v>
      </c>
      <c r="AM47" s="13">
        <v>-1.5136179000000001</v>
      </c>
      <c r="AN47" s="13">
        <v>1.0917156E-3</v>
      </c>
      <c r="AO47" s="13">
        <v>1.6870711</v>
      </c>
      <c r="AP47" s="13">
        <v>3.0967141120730299E-5</v>
      </c>
      <c r="AQ47" s="13">
        <v>-1.5040468</v>
      </c>
      <c r="AR47" s="13">
        <v>1.0972065E-3</v>
      </c>
      <c r="AS47" s="13">
        <v>1.3123577</v>
      </c>
      <c r="AT47" s="13">
        <v>3.3178087049021199E-2</v>
      </c>
      <c r="AU47" s="13">
        <v>-1.6566021</v>
      </c>
      <c r="AV47" s="13">
        <v>1.6164374999999999E-5</v>
      </c>
    </row>
    <row r="48" spans="1:48" s="2" customFormat="1" ht="13.9" x14ac:dyDescent="0.4">
      <c r="A48" s="21" t="s">
        <v>256</v>
      </c>
      <c r="B48" s="32">
        <f t="shared" si="0"/>
        <v>18.605683235041752</v>
      </c>
      <c r="C48" s="32">
        <f t="shared" si="1"/>
        <v>2.9395758266361249</v>
      </c>
      <c r="D48" s="32" t="s">
        <v>48</v>
      </c>
      <c r="E48" s="32">
        <v>0.52425622530000004</v>
      </c>
      <c r="F48" s="32">
        <v>9.4144298109999996E-2</v>
      </c>
      <c r="G48" s="32">
        <v>1.75161898902</v>
      </c>
      <c r="H48" s="33">
        <v>5.1490168375999996</v>
      </c>
      <c r="I48" s="13">
        <v>1.0749647</v>
      </c>
      <c r="J48" s="13">
        <v>1</v>
      </c>
      <c r="K48" s="13">
        <v>-1.3311740000000001</v>
      </c>
      <c r="L48" s="13">
        <v>1</v>
      </c>
      <c r="M48" s="13">
        <v>2.4497195</v>
      </c>
      <c r="N48" s="13">
        <v>1</v>
      </c>
      <c r="O48" s="13">
        <v>1.6258082</v>
      </c>
      <c r="P48" s="13">
        <v>0.49547048664791599</v>
      </c>
      <c r="Q48" s="13">
        <v>3.6077252</v>
      </c>
      <c r="R48" s="13">
        <v>5.7138430285020901E-3</v>
      </c>
      <c r="S48" s="13">
        <v>1.0031863999999999</v>
      </c>
      <c r="T48" s="13">
        <v>1</v>
      </c>
      <c r="U48" s="13">
        <v>1.05372</v>
      </c>
      <c r="V48" s="13">
        <v>1</v>
      </c>
      <c r="W48" s="13">
        <v>-1.5067172</v>
      </c>
      <c r="X48" s="13">
        <v>1</v>
      </c>
      <c r="Y48" s="13">
        <v>-1.0891742</v>
      </c>
      <c r="Z48" s="13">
        <v>1</v>
      </c>
      <c r="AA48" s="13">
        <v>1.1728806000000001</v>
      </c>
      <c r="AB48" s="13">
        <v>1</v>
      </c>
      <c r="AC48" s="13">
        <v>-1.5895098000000001</v>
      </c>
      <c r="AD48" s="13">
        <v>0.789782338660175</v>
      </c>
      <c r="AE48" s="13">
        <v>1.1602779999999999</v>
      </c>
      <c r="AF48" s="13">
        <v>0.89290473187418395</v>
      </c>
      <c r="AG48" s="13">
        <v>1.0421868999999999</v>
      </c>
      <c r="AH48" s="13">
        <v>0.96954416147718903</v>
      </c>
      <c r="AI48" s="13">
        <v>-1.5058100999999999</v>
      </c>
      <c r="AJ48" s="13">
        <v>0.74226933926108396</v>
      </c>
      <c r="AK48" s="13">
        <v>1.1064103999999999</v>
      </c>
      <c r="AL48" s="13">
        <v>0.90150134111901903</v>
      </c>
      <c r="AM48" s="13">
        <v>-1.7338093999999999</v>
      </c>
      <c r="AN48" s="13">
        <v>1.2919451E-2</v>
      </c>
      <c r="AO48" s="13">
        <v>-1.0706397999999999</v>
      </c>
      <c r="AP48" s="13">
        <v>0.82923198132616605</v>
      </c>
      <c r="AQ48" s="13">
        <v>-1.4423865</v>
      </c>
      <c r="AR48" s="13">
        <v>0.11965857000000001</v>
      </c>
      <c r="AS48" s="13">
        <v>-1.7366808</v>
      </c>
      <c r="AT48" s="13">
        <v>9.86176801528592E-3</v>
      </c>
      <c r="AU48" s="13">
        <v>-1.6158665000000001</v>
      </c>
      <c r="AV48" s="13">
        <v>2.0319005000000001E-2</v>
      </c>
    </row>
    <row r="49" spans="1:48" ht="13.9" x14ac:dyDescent="0.4">
      <c r="A49" s="21" t="s">
        <v>274</v>
      </c>
      <c r="B49" s="32">
        <f t="shared" si="0"/>
        <v>60.925494610106455</v>
      </c>
      <c r="C49" s="32">
        <f t="shared" si="1"/>
        <v>2.8240068315463369</v>
      </c>
      <c r="D49" s="32" t="s">
        <v>48</v>
      </c>
      <c r="E49" s="32">
        <v>0.47190105939999999</v>
      </c>
      <c r="F49" s="32">
        <v>2.6830271110000001E-2</v>
      </c>
      <c r="G49" s="32">
        <v>1.6346475379000001</v>
      </c>
      <c r="H49" s="33">
        <v>4.6162558141999996</v>
      </c>
      <c r="I49" s="13">
        <v>3.8790673</v>
      </c>
      <c r="J49" s="13">
        <v>1.7127980764589301E-3</v>
      </c>
      <c r="K49" s="13">
        <v>1.8019122000000001</v>
      </c>
      <c r="L49" s="13">
        <v>0.81919595879999996</v>
      </c>
      <c r="M49" s="13">
        <v>4.3905476999999999</v>
      </c>
      <c r="N49" s="13">
        <v>1.81209400741675E-4</v>
      </c>
      <c r="O49" s="13">
        <v>3.2450719000000001</v>
      </c>
      <c r="P49" s="13">
        <v>1.4808757940331201E-2</v>
      </c>
      <c r="Q49" s="13">
        <v>8.0125715</v>
      </c>
      <c r="R49" s="13">
        <v>4.2222576928283102E-7</v>
      </c>
      <c r="S49" s="13">
        <v>-1.4996065999999999</v>
      </c>
      <c r="T49" s="13">
        <v>1</v>
      </c>
      <c r="U49" s="13">
        <v>2.4324664</v>
      </c>
      <c r="V49" s="13">
        <v>1</v>
      </c>
      <c r="W49" s="13">
        <v>1.7241472</v>
      </c>
      <c r="X49" s="13">
        <v>1</v>
      </c>
      <c r="Y49" s="13">
        <v>2.9858028999999999</v>
      </c>
      <c r="Z49" s="13">
        <v>1</v>
      </c>
      <c r="AA49" s="13">
        <v>4.3831689000000003</v>
      </c>
      <c r="AB49" s="13">
        <v>1</v>
      </c>
      <c r="AC49" s="13">
        <v>-1.3160358999999999</v>
      </c>
      <c r="AD49" s="13">
        <v>0.96660837057485205</v>
      </c>
      <c r="AE49" s="13">
        <v>1.8478749000000001</v>
      </c>
      <c r="AF49" s="13">
        <v>0.38923448663144899</v>
      </c>
      <c r="AG49" s="13">
        <v>1.3467758999999999</v>
      </c>
      <c r="AH49" s="13">
        <v>0.71546248159106196</v>
      </c>
      <c r="AI49" s="13">
        <v>1.3117783999999999</v>
      </c>
      <c r="AJ49" s="13">
        <v>0.89475374631402305</v>
      </c>
      <c r="AK49" s="13">
        <v>1.1095324</v>
      </c>
      <c r="AL49" s="13">
        <v>0.90402725818771201</v>
      </c>
      <c r="AM49" s="13">
        <v>-1.4041633</v>
      </c>
      <c r="AN49" s="13">
        <v>4.7297329000000003E-3</v>
      </c>
      <c r="AO49" s="13">
        <v>1.3318144999999999</v>
      </c>
      <c r="AP49" s="13">
        <v>1.8839055942386499E-2</v>
      </c>
      <c r="AQ49" s="13">
        <v>-1.4397040000000001</v>
      </c>
      <c r="AR49" s="13">
        <v>1.80787E-3</v>
      </c>
      <c r="AS49" s="13">
        <v>-1.1159460000000001</v>
      </c>
      <c r="AT49" s="13">
        <v>0.42629223732305899</v>
      </c>
      <c r="AU49" s="13">
        <v>-1.1774627</v>
      </c>
      <c r="AV49" s="13">
        <v>0.17146889000000001</v>
      </c>
    </row>
    <row r="50" spans="1:48" ht="13.9" x14ac:dyDescent="0.4">
      <c r="A50" s="21" t="s">
        <v>420</v>
      </c>
      <c r="B50" s="32">
        <f t="shared" si="0"/>
        <v>166.58977487218962</v>
      </c>
      <c r="C50" s="32">
        <f t="shared" si="1"/>
        <v>2.0756741623539443</v>
      </c>
      <c r="D50" s="32" t="s">
        <v>48</v>
      </c>
      <c r="E50" s="32">
        <v>0.2395669581</v>
      </c>
      <c r="F50" s="32">
        <v>1.258248057E-2</v>
      </c>
      <c r="G50" s="32">
        <v>2.0961126054900001</v>
      </c>
      <c r="H50" s="33">
        <v>4.3508467766000001</v>
      </c>
      <c r="I50" s="13">
        <v>7.3291482999999999</v>
      </c>
      <c r="J50" s="13">
        <v>3.1175745383776799E-6</v>
      </c>
      <c r="K50" s="13">
        <v>2.0003932999999998</v>
      </c>
      <c r="L50" s="13">
        <v>0.75235335569999995</v>
      </c>
      <c r="M50" s="13">
        <v>12.4058723</v>
      </c>
      <c r="N50" s="13">
        <v>1.2991404154443699E-9</v>
      </c>
      <c r="O50" s="13">
        <v>3.5055314000000002</v>
      </c>
      <c r="P50" s="13">
        <v>1.19492248783429E-2</v>
      </c>
      <c r="Q50" s="13">
        <v>15.655309300000001</v>
      </c>
      <c r="R50" s="13">
        <v>4.7434804952058702E-10</v>
      </c>
      <c r="S50" s="13">
        <v>4.7266835</v>
      </c>
      <c r="T50" s="13">
        <v>1</v>
      </c>
      <c r="U50" s="13">
        <v>1.0357215</v>
      </c>
      <c r="V50" s="13">
        <v>1</v>
      </c>
      <c r="W50" s="13">
        <v>1.4147924000000001</v>
      </c>
      <c r="X50" s="13">
        <v>1</v>
      </c>
      <c r="Y50" s="13">
        <v>1</v>
      </c>
      <c r="Z50" s="13">
        <v>1</v>
      </c>
      <c r="AA50" s="13">
        <v>14.200561</v>
      </c>
      <c r="AB50" s="13">
        <v>1</v>
      </c>
      <c r="AC50" s="13">
        <v>1.3453634999999999</v>
      </c>
      <c r="AD50" s="13">
        <v>0.96120308007642796</v>
      </c>
      <c r="AE50" s="13">
        <v>1.5574581000000001</v>
      </c>
      <c r="AF50" s="13">
        <v>0.60690129331290399</v>
      </c>
      <c r="AG50" s="13">
        <v>1.3769193</v>
      </c>
      <c r="AH50" s="13">
        <v>0.70390661836433799</v>
      </c>
      <c r="AI50" s="13">
        <v>-1.0683585</v>
      </c>
      <c r="AJ50" s="13">
        <v>0.98559012820140901</v>
      </c>
      <c r="AK50" s="13">
        <v>1.2370388999999999</v>
      </c>
      <c r="AL50" s="13">
        <v>0.78567821957551598</v>
      </c>
      <c r="AM50" s="13">
        <v>1.1943775000000001</v>
      </c>
      <c r="AN50" s="13">
        <v>0.46503158999999999</v>
      </c>
      <c r="AO50" s="13">
        <v>1.1641562999999999</v>
      </c>
      <c r="AP50" s="13">
        <v>0.54031756988320101</v>
      </c>
      <c r="AQ50" s="13">
        <v>-1.0129309</v>
      </c>
      <c r="AR50" s="13">
        <v>0.96795182000000002</v>
      </c>
      <c r="AS50" s="13">
        <v>1.3116418999999999</v>
      </c>
      <c r="AT50" s="13">
        <v>0.18375689966002401</v>
      </c>
      <c r="AU50" s="13">
        <v>-1.0141971000000001</v>
      </c>
      <c r="AV50" s="13">
        <v>0.95432329000000005</v>
      </c>
    </row>
    <row r="51" spans="1:48" ht="13.9" x14ac:dyDescent="0.4">
      <c r="A51" s="21" t="s">
        <v>196</v>
      </c>
      <c r="B51" s="32">
        <f t="shared" si="0"/>
        <v>212.10379085406484</v>
      </c>
      <c r="C51" s="32">
        <f t="shared" si="1"/>
        <v>3.7086053682250486</v>
      </c>
      <c r="D51" s="32" t="s">
        <v>48</v>
      </c>
      <c r="E51" s="32">
        <v>0.281163781</v>
      </c>
      <c r="F51" s="32">
        <v>5.09587145E-3</v>
      </c>
      <c r="G51" s="32">
        <v>1.0808536522500001</v>
      </c>
      <c r="H51" s="33">
        <v>4.0084596570000004</v>
      </c>
      <c r="I51" s="13">
        <v>2.9014462999999999</v>
      </c>
      <c r="J51" s="13">
        <v>8.43715712926804E-2</v>
      </c>
      <c r="K51" s="13">
        <v>2.0263429999999998</v>
      </c>
      <c r="L51" s="13">
        <v>1</v>
      </c>
      <c r="M51" s="13">
        <v>2.8959217000000002</v>
      </c>
      <c r="N51" s="13">
        <v>1</v>
      </c>
      <c r="O51" s="13">
        <v>3.6680217000000002</v>
      </c>
      <c r="P51" s="13">
        <v>1.52836070635416E-2</v>
      </c>
      <c r="Q51" s="13">
        <v>4.7561125000000004</v>
      </c>
      <c r="R51" s="13">
        <v>6.6161855023074301E-4</v>
      </c>
      <c r="S51" s="13">
        <v>1</v>
      </c>
      <c r="T51" s="13">
        <v>1</v>
      </c>
      <c r="U51" s="13">
        <v>1.1185786</v>
      </c>
      <c r="V51" s="13">
        <v>1</v>
      </c>
      <c r="W51" s="13">
        <v>1.0131965999999999</v>
      </c>
      <c r="X51" s="13">
        <v>1</v>
      </c>
      <c r="Y51" s="13">
        <v>1</v>
      </c>
      <c r="Z51" s="13">
        <v>1</v>
      </c>
      <c r="AA51" s="13">
        <v>1</v>
      </c>
      <c r="AB51" s="13">
        <v>1</v>
      </c>
      <c r="AC51" s="13">
        <v>4.6171473000000001</v>
      </c>
      <c r="AD51" s="13">
        <v>0.66568488107353996</v>
      </c>
      <c r="AE51" s="13">
        <v>1.6205837000000001</v>
      </c>
      <c r="AF51" s="13">
        <v>0.809473101743586</v>
      </c>
      <c r="AG51" s="13">
        <v>-2.8197795999999999</v>
      </c>
      <c r="AH51" s="13">
        <v>0.43713651963772199</v>
      </c>
      <c r="AI51" s="13">
        <v>1.7575729</v>
      </c>
      <c r="AJ51" s="13">
        <v>0.88122042565430803</v>
      </c>
      <c r="AK51" s="13">
        <v>-2.8999988000000001</v>
      </c>
      <c r="AL51" s="13">
        <v>0.34757561257861902</v>
      </c>
      <c r="AM51" s="13">
        <v>1.0304635</v>
      </c>
      <c r="AN51" s="13">
        <v>0.93529625999999999</v>
      </c>
      <c r="AO51" s="13">
        <v>-1.1016469</v>
      </c>
      <c r="AP51" s="13">
        <v>0.74739553643402801</v>
      </c>
      <c r="AQ51" s="13">
        <v>-1.5803288</v>
      </c>
      <c r="AR51" s="13">
        <v>4.1303489999999998E-2</v>
      </c>
      <c r="AS51" s="13">
        <v>1.0720798</v>
      </c>
      <c r="AT51" s="13">
        <v>0.81072209604633505</v>
      </c>
      <c r="AU51" s="13">
        <v>-5.3528301000000003</v>
      </c>
      <c r="AV51" s="13">
        <v>1.5259032E-16</v>
      </c>
    </row>
    <row r="52" spans="1:48" ht="13.9" x14ac:dyDescent="0.4">
      <c r="A52" s="21" t="s">
        <v>234</v>
      </c>
      <c r="B52" s="32">
        <f t="shared" si="0"/>
        <v>20.264387547533573</v>
      </c>
      <c r="C52" s="32">
        <f t="shared" si="1"/>
        <v>3.0925389409490158</v>
      </c>
      <c r="D52" s="32" t="s">
        <v>48</v>
      </c>
      <c r="E52" s="32">
        <v>0.17054161230000001</v>
      </c>
      <c r="F52" s="32">
        <v>6.1422098549999998E-2</v>
      </c>
      <c r="G52" s="32">
        <v>1.2446812089999999</v>
      </c>
      <c r="H52" s="33">
        <v>3.8492251079000002</v>
      </c>
      <c r="I52" s="13">
        <v>8.4340417999999993</v>
      </c>
      <c r="J52" s="13">
        <v>1</v>
      </c>
      <c r="K52" s="13">
        <v>7.5287854999999997</v>
      </c>
      <c r="L52" s="13">
        <v>1</v>
      </c>
      <c r="M52" s="13">
        <v>18.224732700000001</v>
      </c>
      <c r="N52" s="13">
        <v>1</v>
      </c>
      <c r="O52" s="13">
        <v>4.4195932999999998</v>
      </c>
      <c r="P52" s="13">
        <v>1</v>
      </c>
      <c r="Q52" s="13">
        <v>23.332052300000001</v>
      </c>
      <c r="R52" s="13">
        <v>6.4090553269614301E-8</v>
      </c>
      <c r="S52" s="13">
        <v>5.1553968000000001</v>
      </c>
      <c r="T52" s="13">
        <v>1</v>
      </c>
      <c r="U52" s="13">
        <v>-2.2085710000000001</v>
      </c>
      <c r="V52" s="13">
        <v>1</v>
      </c>
      <c r="W52" s="13">
        <v>1.4179659</v>
      </c>
      <c r="X52" s="13">
        <v>1</v>
      </c>
      <c r="Y52" s="13">
        <v>-1.5313068999999999</v>
      </c>
      <c r="Z52" s="13">
        <v>1</v>
      </c>
      <c r="AA52" s="13">
        <v>5.1670691</v>
      </c>
      <c r="AB52" s="13">
        <v>1</v>
      </c>
      <c r="AC52" s="13">
        <v>1.6743872</v>
      </c>
      <c r="AD52" s="13">
        <v>1</v>
      </c>
      <c r="AE52" s="13">
        <v>1.0594752000000001</v>
      </c>
      <c r="AF52" s="13">
        <v>1</v>
      </c>
      <c r="AG52" s="13">
        <v>1.3702486</v>
      </c>
      <c r="AH52" s="13">
        <v>1</v>
      </c>
      <c r="AI52" s="13">
        <v>-1.0887727</v>
      </c>
      <c r="AJ52" s="13">
        <v>0.98559012820140901</v>
      </c>
      <c r="AK52" s="13">
        <v>1.0809945000000001</v>
      </c>
      <c r="AL52" s="13">
        <v>1</v>
      </c>
      <c r="AM52" s="13">
        <v>-1.4646446</v>
      </c>
      <c r="AN52" s="13">
        <v>0.16103990000000001</v>
      </c>
      <c r="AO52" s="13">
        <v>-1.8675915999999999</v>
      </c>
      <c r="AP52" s="13">
        <v>1.4714583975644201E-2</v>
      </c>
      <c r="AQ52" s="13">
        <v>-1.7826542000000001</v>
      </c>
      <c r="AR52" s="13">
        <v>2.3340129000000001E-2</v>
      </c>
      <c r="AS52" s="13">
        <v>-2.6251821</v>
      </c>
      <c r="AT52" s="13">
        <v>1.06228712057144E-4</v>
      </c>
      <c r="AU52" s="13">
        <v>-1.5238707</v>
      </c>
      <c r="AV52" s="13">
        <v>6.8662022000000003E-2</v>
      </c>
    </row>
    <row r="53" spans="1:48" ht="13.9" x14ac:dyDescent="0.4">
      <c r="A53" s="21" t="s">
        <v>224</v>
      </c>
      <c r="B53" s="32">
        <f t="shared" si="0"/>
        <v>104.86644251452914</v>
      </c>
      <c r="C53" s="32">
        <f t="shared" si="1"/>
        <v>3.2474848585766161</v>
      </c>
      <c r="D53" s="32" t="s">
        <v>48</v>
      </c>
      <c r="E53" s="32">
        <v>4.1289742266999996</v>
      </c>
      <c r="F53" s="32">
        <v>1.116010177E-2</v>
      </c>
      <c r="G53" s="32">
        <v>1.1703201707199999</v>
      </c>
      <c r="H53" s="33">
        <v>3.8005970340999999</v>
      </c>
      <c r="I53" s="13">
        <v>1.7224982</v>
      </c>
      <c r="J53" s="13">
        <v>0.57776586998124502</v>
      </c>
      <c r="K53" s="13">
        <v>-2.2352877000000002</v>
      </c>
      <c r="L53" s="13">
        <v>0.85734259209999997</v>
      </c>
      <c r="M53" s="13">
        <v>1.3280821</v>
      </c>
      <c r="N53" s="13">
        <v>1</v>
      </c>
      <c r="O53" s="13">
        <v>-2.7833445000000001</v>
      </c>
      <c r="P53" s="13">
        <v>0.220881877980144</v>
      </c>
      <c r="Q53" s="13">
        <v>1.2343508000000001</v>
      </c>
      <c r="R53" s="13">
        <v>0.76452565479282897</v>
      </c>
      <c r="S53" s="13">
        <v>2.7965016</v>
      </c>
      <c r="T53" s="13">
        <v>1</v>
      </c>
      <c r="U53" s="13">
        <v>1</v>
      </c>
      <c r="V53" s="13">
        <v>1</v>
      </c>
      <c r="W53" s="13">
        <v>5.1090809999999998</v>
      </c>
      <c r="X53" s="13">
        <v>1</v>
      </c>
      <c r="Y53" s="13">
        <v>1</v>
      </c>
      <c r="Z53" s="13">
        <v>1</v>
      </c>
      <c r="AA53" s="13">
        <v>1.9557812999999999</v>
      </c>
      <c r="AB53" s="13">
        <v>1</v>
      </c>
      <c r="AC53" s="13">
        <v>-2.7429808000000002</v>
      </c>
      <c r="AD53" s="13">
        <v>1</v>
      </c>
      <c r="AE53" s="13">
        <v>1.8777364999999999</v>
      </c>
      <c r="AF53" s="13">
        <v>1</v>
      </c>
      <c r="AG53" s="13">
        <v>1.2636163</v>
      </c>
      <c r="AH53" s="13">
        <v>0.85577491327836697</v>
      </c>
      <c r="AI53" s="13">
        <v>-4.2176990999999999</v>
      </c>
      <c r="AJ53" s="13">
        <v>1</v>
      </c>
      <c r="AK53" s="13">
        <v>-1.0567993</v>
      </c>
      <c r="AL53" s="13">
        <v>1</v>
      </c>
      <c r="AM53" s="13">
        <v>-1.1588685000000001</v>
      </c>
      <c r="AN53" s="13">
        <v>0.73046834999999999</v>
      </c>
      <c r="AO53" s="13">
        <v>1.0941080000000001</v>
      </c>
      <c r="AP53" s="13">
        <v>0.83571868042136799</v>
      </c>
      <c r="AQ53" s="13">
        <v>1.5974679000000001</v>
      </c>
      <c r="AR53" s="13">
        <v>0.14272554000000001</v>
      </c>
      <c r="AS53" s="13">
        <v>-29.075000800000002</v>
      </c>
      <c r="AT53" s="13">
        <v>5.2687425202194297E-20</v>
      </c>
      <c r="AU53" s="13">
        <v>-3.0992163000000001</v>
      </c>
      <c r="AV53" s="13">
        <v>5.1578361999999997E-5</v>
      </c>
    </row>
    <row r="54" spans="1:48" ht="13.9" x14ac:dyDescent="0.4">
      <c r="A54" s="21" t="s">
        <v>314</v>
      </c>
      <c r="B54" s="32">
        <f t="shared" si="0"/>
        <v>174.11923815869903</v>
      </c>
      <c r="C54" s="32">
        <f t="shared" si="1"/>
        <v>2.5926315501993553</v>
      </c>
      <c r="D54" s="32" t="s">
        <v>48</v>
      </c>
      <c r="E54" s="32">
        <v>0.23018310789999999</v>
      </c>
      <c r="F54" s="32">
        <v>7.8217140400000003E-3</v>
      </c>
      <c r="G54" s="32">
        <v>1.3619108897400001</v>
      </c>
      <c r="H54" s="33">
        <v>3.5309331412999998</v>
      </c>
      <c r="I54" s="13">
        <v>2.5837751</v>
      </c>
      <c r="J54" s="13">
        <v>1</v>
      </c>
      <c r="K54" s="13">
        <v>2.0417413999999998</v>
      </c>
      <c r="L54" s="13">
        <v>1</v>
      </c>
      <c r="M54" s="13">
        <v>7.5993459000000003</v>
      </c>
      <c r="N54" s="13">
        <v>1.11955884343907E-7</v>
      </c>
      <c r="O54" s="13">
        <v>3.0061586999999999</v>
      </c>
      <c r="P54" s="13">
        <v>2.1256203665268199E-2</v>
      </c>
      <c r="Q54" s="13">
        <v>9.5991558999999995</v>
      </c>
      <c r="R54" s="13">
        <v>1.1343878218048401E-8</v>
      </c>
      <c r="S54" s="13">
        <v>16.2627451</v>
      </c>
      <c r="T54" s="13">
        <v>1</v>
      </c>
      <c r="U54" s="13">
        <v>1.4292963999999999</v>
      </c>
      <c r="V54" s="13">
        <v>1</v>
      </c>
      <c r="W54" s="13">
        <v>18.9251507</v>
      </c>
      <c r="X54" s="13">
        <v>1</v>
      </c>
      <c r="Y54" s="13">
        <v>12.234227000000001</v>
      </c>
      <c r="Z54" s="13">
        <v>1</v>
      </c>
      <c r="AA54" s="13">
        <v>15.116831299999999</v>
      </c>
      <c r="AB54" s="13">
        <v>1</v>
      </c>
      <c r="AC54" s="13">
        <v>-1.1718838</v>
      </c>
      <c r="AD54" s="13">
        <v>0.99664401809696102</v>
      </c>
      <c r="AE54" s="13">
        <v>-2.5802523000000002</v>
      </c>
      <c r="AF54" s="13">
        <v>0.124127511058042</v>
      </c>
      <c r="AG54" s="13">
        <v>1.1163164999999999</v>
      </c>
      <c r="AH54" s="13">
        <v>0.91289589109283398</v>
      </c>
      <c r="AI54" s="13">
        <v>1.3374779999999999</v>
      </c>
      <c r="AJ54" s="13">
        <v>0.87711463990926797</v>
      </c>
      <c r="AK54" s="13">
        <v>1.5957694</v>
      </c>
      <c r="AL54" s="13">
        <v>0.40329779415881301</v>
      </c>
      <c r="AM54" s="13">
        <v>-1.3365024000000001</v>
      </c>
      <c r="AN54" s="13">
        <v>2.9694145000000002E-2</v>
      </c>
      <c r="AO54" s="13">
        <v>1.3558935000000001</v>
      </c>
      <c r="AP54" s="13">
        <v>1.8334476436058698E-2</v>
      </c>
      <c r="AQ54" s="13">
        <v>1.1164126999999999</v>
      </c>
      <c r="AR54" s="13">
        <v>0.47808539</v>
      </c>
      <c r="AS54" s="13">
        <v>1.0429088</v>
      </c>
      <c r="AT54" s="13">
        <v>0.80393932215466302</v>
      </c>
      <c r="AU54" s="13">
        <v>1.0600366000000001</v>
      </c>
      <c r="AV54" s="13">
        <v>0.68335168000000002</v>
      </c>
    </row>
    <row r="55" spans="1:48" ht="13.9" x14ac:dyDescent="0.4">
      <c r="A55" s="21" t="s">
        <v>308</v>
      </c>
      <c r="B55" s="32">
        <f t="shared" si="0"/>
        <v>13.710509100455045</v>
      </c>
      <c r="C55" s="32">
        <f t="shared" si="1"/>
        <v>2.6265907002643294</v>
      </c>
      <c r="D55" s="32" t="s">
        <v>48</v>
      </c>
      <c r="E55" s="32">
        <v>1.4349677380999999</v>
      </c>
      <c r="F55" s="32">
        <v>8.8461631989999998E-2</v>
      </c>
      <c r="G55" s="32">
        <v>1.2128540104400001</v>
      </c>
      <c r="H55" s="33">
        <v>3.1856710646000002</v>
      </c>
      <c r="I55" s="13">
        <v>2.8540641999999998</v>
      </c>
      <c r="J55" s="13">
        <v>0.15100871951636899</v>
      </c>
      <c r="K55" s="13">
        <v>1.6782271</v>
      </c>
      <c r="L55" s="13">
        <v>0.92583722290000003</v>
      </c>
      <c r="M55" s="13">
        <v>2.2724351999999999</v>
      </c>
      <c r="N55" s="13">
        <v>0.13861598349266799</v>
      </c>
      <c r="O55" s="13">
        <v>1.4653261</v>
      </c>
      <c r="P55" s="13">
        <v>0.66902463654854805</v>
      </c>
      <c r="Q55" s="13">
        <v>2.0241234000000001</v>
      </c>
      <c r="R55" s="13">
        <v>0.21089989432060699</v>
      </c>
      <c r="S55" s="13">
        <v>3.5077199999999999</v>
      </c>
      <c r="T55" s="13">
        <v>1</v>
      </c>
      <c r="U55" s="13">
        <v>1.4068552999999999</v>
      </c>
      <c r="V55" s="13">
        <v>1</v>
      </c>
      <c r="W55" s="13">
        <v>2.3081757999999999</v>
      </c>
      <c r="X55" s="13">
        <v>1</v>
      </c>
      <c r="Y55" s="13">
        <v>-1.7303577999999999</v>
      </c>
      <c r="Z55" s="13">
        <v>1</v>
      </c>
      <c r="AA55" s="13">
        <v>2.8446240999999999</v>
      </c>
      <c r="AB55" s="13">
        <v>1</v>
      </c>
      <c r="AC55" s="13">
        <v>1.8138751</v>
      </c>
      <c r="AD55" s="13">
        <v>0.61754381665133595</v>
      </c>
      <c r="AE55" s="13">
        <v>2.5941611999999998</v>
      </c>
      <c r="AF55" s="13">
        <v>8.6009429978941496E-2</v>
      </c>
      <c r="AG55" s="13">
        <v>-1.3914500999999999</v>
      </c>
      <c r="AH55" s="13">
        <v>0.66937884957496296</v>
      </c>
      <c r="AI55" s="13">
        <v>2.2771309</v>
      </c>
      <c r="AJ55" s="13">
        <v>0.19804612991367301</v>
      </c>
      <c r="AK55" s="13">
        <v>1.5197436</v>
      </c>
      <c r="AL55" s="13">
        <v>0.47647580077278601</v>
      </c>
      <c r="AM55" s="13">
        <v>2.4528173</v>
      </c>
      <c r="AN55" s="13">
        <v>1.2623718E-4</v>
      </c>
      <c r="AO55" s="13">
        <v>1.5207615000000001</v>
      </c>
      <c r="AP55" s="13">
        <v>0.131547412901244</v>
      </c>
      <c r="AQ55" s="13">
        <v>1.1210874</v>
      </c>
      <c r="AR55" s="13">
        <v>0.74075630000000003</v>
      </c>
      <c r="AS55" s="13">
        <v>1.8847851</v>
      </c>
      <c r="AT55" s="13">
        <v>8.0689958324187197E-3</v>
      </c>
      <c r="AU55" s="13">
        <v>-2.2228873999999998</v>
      </c>
      <c r="AV55" s="13">
        <v>6.3931147000000001E-4</v>
      </c>
    </row>
    <row r="56" spans="1:48" s="2" customFormat="1" ht="13.9" x14ac:dyDescent="0.4">
      <c r="A56" s="21" t="s">
        <v>301</v>
      </c>
      <c r="B56" s="32">
        <f t="shared" si="0"/>
        <v>48.215313651895826</v>
      </c>
      <c r="C56" s="32">
        <f t="shared" si="1"/>
        <v>2.6567625585366113</v>
      </c>
      <c r="D56" s="32" t="s">
        <v>48</v>
      </c>
      <c r="E56" s="32">
        <v>0.2631049526</v>
      </c>
      <c r="F56" s="32">
        <v>2.3937497110000001E-2</v>
      </c>
      <c r="G56" s="32">
        <v>1.1541539312</v>
      </c>
      <c r="H56" s="33">
        <v>3.0663129512</v>
      </c>
      <c r="I56" s="13">
        <v>5.2379952999999997</v>
      </c>
      <c r="J56" s="13">
        <v>1.4168697678536699E-6</v>
      </c>
      <c r="K56" s="13">
        <v>2.7051682000000001</v>
      </c>
      <c r="L56" s="13">
        <v>0.20299603159999999</v>
      </c>
      <c r="M56" s="13">
        <v>9.2707294999999998</v>
      </c>
      <c r="N56" s="13">
        <v>2.3647452067937901E-11</v>
      </c>
      <c r="O56" s="13">
        <v>5.4194443000000003</v>
      </c>
      <c r="P56" s="13">
        <v>1.0268794095946599E-5</v>
      </c>
      <c r="Q56" s="13">
        <v>12.142531999999999</v>
      </c>
      <c r="R56" s="13">
        <v>6.2703612091122695E-13</v>
      </c>
      <c r="S56" s="13">
        <v>8.6391490999999991</v>
      </c>
      <c r="T56" s="13">
        <v>1</v>
      </c>
      <c r="U56" s="13">
        <v>1.4707250000000001</v>
      </c>
      <c r="V56" s="13">
        <v>1</v>
      </c>
      <c r="W56" s="13">
        <v>-1.2223744999999999</v>
      </c>
      <c r="X56" s="13">
        <v>1</v>
      </c>
      <c r="Y56" s="13">
        <v>1.9328983</v>
      </c>
      <c r="Z56" s="13">
        <v>1</v>
      </c>
      <c r="AA56" s="13">
        <v>6.0390401000000002</v>
      </c>
      <c r="AB56" s="13">
        <v>1</v>
      </c>
      <c r="AC56" s="13">
        <v>1.9324315000000001</v>
      </c>
      <c r="AD56" s="13">
        <v>0.74115156439335395</v>
      </c>
      <c r="AE56" s="13">
        <v>-2.2098081999999999</v>
      </c>
      <c r="AF56" s="13">
        <v>0.53296621739834005</v>
      </c>
      <c r="AG56" s="13">
        <v>1.6293137</v>
      </c>
      <c r="AH56" s="13">
        <v>0.58254300020007399</v>
      </c>
      <c r="AI56" s="13">
        <v>1.7728033999999999</v>
      </c>
      <c r="AJ56" s="13">
        <v>0.69956111334737903</v>
      </c>
      <c r="AK56" s="13">
        <v>1.6282007999999999</v>
      </c>
      <c r="AL56" s="13">
        <v>0.52140988156835899</v>
      </c>
      <c r="AM56" s="13">
        <v>1.17906</v>
      </c>
      <c r="AN56" s="13">
        <v>0.31133260000000001</v>
      </c>
      <c r="AO56" s="13">
        <v>1.3347233000000001</v>
      </c>
      <c r="AP56" s="13">
        <v>4.4980253885680797E-2</v>
      </c>
      <c r="AQ56" s="13">
        <v>1.0205599000000001</v>
      </c>
      <c r="AR56" s="13">
        <v>0.92641096000000001</v>
      </c>
      <c r="AS56" s="13">
        <v>1.6923026000000001</v>
      </c>
      <c r="AT56" s="13">
        <v>1.6449977539930998E-5</v>
      </c>
      <c r="AU56" s="13">
        <v>1.1672795</v>
      </c>
      <c r="AV56" s="13">
        <v>0.26891851999999999</v>
      </c>
    </row>
    <row r="57" spans="1:48" s="2" customFormat="1" ht="13.9" x14ac:dyDescent="0.4">
      <c r="A57" s="21" t="s">
        <v>419</v>
      </c>
      <c r="B57" s="32">
        <f t="shared" si="0"/>
        <v>49.871907418237065</v>
      </c>
      <c r="C57" s="32">
        <f t="shared" si="1"/>
        <v>2.0769998250904762</v>
      </c>
      <c r="D57" s="32" t="s">
        <v>48</v>
      </c>
      <c r="E57" s="32">
        <v>0.23947412770000001</v>
      </c>
      <c r="F57" s="32">
        <v>2.0244677360000001E-2</v>
      </c>
      <c r="G57" s="32">
        <v>1.00964067501</v>
      </c>
      <c r="H57" s="33">
        <v>2.0970235054000002</v>
      </c>
      <c r="I57" s="13">
        <v>2.8023487</v>
      </c>
      <c r="J57" s="13">
        <v>1</v>
      </c>
      <c r="K57" s="13">
        <v>-1.0168959</v>
      </c>
      <c r="L57" s="13">
        <v>1</v>
      </c>
      <c r="M57" s="13">
        <v>7.9809937</v>
      </c>
      <c r="N57" s="13">
        <v>1.9004986633765501E-9</v>
      </c>
      <c r="O57" s="13">
        <v>7.0430364000000001</v>
      </c>
      <c r="P57" s="13">
        <v>3.6424281270210002E-7</v>
      </c>
      <c r="Q57" s="13">
        <v>10.246198400000001</v>
      </c>
      <c r="R57" s="13">
        <v>9.3428844845453707E-12</v>
      </c>
      <c r="S57" s="13">
        <v>2.2389169999999998</v>
      </c>
      <c r="T57" s="13">
        <v>1</v>
      </c>
      <c r="U57" s="13">
        <v>1.1185786</v>
      </c>
      <c r="V57" s="13">
        <v>1</v>
      </c>
      <c r="W57" s="13">
        <v>-3.5059304</v>
      </c>
      <c r="X57" s="13">
        <v>1</v>
      </c>
      <c r="Y57" s="13">
        <v>-1.3076688000000001</v>
      </c>
      <c r="Z57" s="13">
        <v>1</v>
      </c>
      <c r="AA57" s="13">
        <v>4.9641905</v>
      </c>
      <c r="AB57" s="13">
        <v>1</v>
      </c>
      <c r="AC57" s="13">
        <v>1.0779301999999999</v>
      </c>
      <c r="AD57" s="13">
        <v>0.99942115679492505</v>
      </c>
      <c r="AE57" s="13">
        <v>4.7267330999999997</v>
      </c>
      <c r="AF57" s="13">
        <v>9.2705321482800904E-2</v>
      </c>
      <c r="AG57" s="13">
        <v>1.2535708999999999</v>
      </c>
      <c r="AH57" s="13">
        <v>0.88436745868724598</v>
      </c>
      <c r="AI57" s="13">
        <v>2.0962901</v>
      </c>
      <c r="AJ57" s="13">
        <v>0.68058525388590696</v>
      </c>
      <c r="AK57" s="13">
        <v>-1.2086701</v>
      </c>
      <c r="AL57" s="13">
        <v>0.88666539700264702</v>
      </c>
      <c r="AM57" s="13">
        <v>-1.6989985999999999</v>
      </c>
      <c r="AN57" s="13">
        <v>1.8305057E-2</v>
      </c>
      <c r="AO57" s="13">
        <v>-1.2856958999999999</v>
      </c>
      <c r="AP57" s="13">
        <v>0.32461377527986601</v>
      </c>
      <c r="AQ57" s="13">
        <v>-1.4483531000000001</v>
      </c>
      <c r="AR57" s="13">
        <v>0.11115153999999999</v>
      </c>
      <c r="AS57" s="13">
        <v>1.8483594999999999</v>
      </c>
      <c r="AT57" s="13">
        <v>1.48796891398439E-3</v>
      </c>
      <c r="AU57" s="13">
        <v>-1.5226554999999999</v>
      </c>
      <c r="AV57" s="13">
        <v>4.2169876000000002E-2</v>
      </c>
    </row>
    <row r="58" spans="1:48" s="2" customFormat="1" ht="13.9" x14ac:dyDescent="0.4">
      <c r="A58" s="23" t="s">
        <v>173</v>
      </c>
      <c r="B58" s="30">
        <f t="shared" si="0"/>
        <v>11.880048472475135</v>
      </c>
      <c r="C58" s="30">
        <f t="shared" si="1"/>
        <v>4.3655426889530418</v>
      </c>
      <c r="D58" s="30" t="s">
        <v>49</v>
      </c>
      <c r="E58" s="30">
        <v>397.54450422590003</v>
      </c>
      <c r="F58" s="30">
        <v>83.558793948599998</v>
      </c>
      <c r="G58" s="30">
        <v>992.68252241093001</v>
      </c>
      <c r="H58" s="31">
        <v>4333.5979281624996</v>
      </c>
      <c r="I58" s="4">
        <v>1.6859088</v>
      </c>
      <c r="J58" s="4">
        <v>0.26937686121181698</v>
      </c>
      <c r="K58" s="4">
        <v>1.5836025</v>
      </c>
      <c r="L58" s="4">
        <v>0.84168958289999996</v>
      </c>
      <c r="M58" s="4">
        <v>1.5694223</v>
      </c>
      <c r="N58" s="4">
        <v>0.19821078620108201</v>
      </c>
      <c r="O58" s="4">
        <v>1.2771170999999999</v>
      </c>
      <c r="P58" s="4">
        <v>0.67098647726087601</v>
      </c>
      <c r="Q58" s="4">
        <v>2.3244853000000001</v>
      </c>
      <c r="R58" s="4">
        <v>1.44889229593915E-2</v>
      </c>
      <c r="S58" s="4">
        <v>3.6170878000000002</v>
      </c>
      <c r="T58" s="4">
        <v>1.1301195443779799E-6</v>
      </c>
      <c r="U58" s="4">
        <v>2.3025308999999998</v>
      </c>
      <c r="V58" s="4">
        <v>1.0632792966022901E-2</v>
      </c>
      <c r="W58" s="4">
        <v>4.1129952000000003</v>
      </c>
      <c r="X58" s="4">
        <v>2.3737922408329099E-8</v>
      </c>
      <c r="Y58" s="4">
        <v>1.8806138999999999</v>
      </c>
      <c r="Z58" s="4">
        <v>2.6246347539127E-2</v>
      </c>
      <c r="AA58" s="4">
        <v>1.9042321</v>
      </c>
      <c r="AB58" s="4">
        <v>2.57448951695761E-2</v>
      </c>
      <c r="AC58" s="4">
        <v>1.3695919999999999</v>
      </c>
      <c r="AD58" s="4">
        <v>0.93049293620339102</v>
      </c>
      <c r="AE58" s="4">
        <v>2.0347236999999998</v>
      </c>
      <c r="AF58" s="4">
        <v>0.23797863084718601</v>
      </c>
      <c r="AG58" s="4">
        <v>-1.2814331000000001</v>
      </c>
      <c r="AH58" s="4">
        <v>0.75915574079579795</v>
      </c>
      <c r="AI58" s="4">
        <v>1.3237785</v>
      </c>
      <c r="AJ58" s="4">
        <v>0.87930560609279296</v>
      </c>
      <c r="AK58" s="4">
        <v>-2.7553657</v>
      </c>
      <c r="AL58" s="4">
        <v>1.90542878378849E-2</v>
      </c>
      <c r="AM58" s="4">
        <v>-1.8540217000000001</v>
      </c>
      <c r="AN58" s="4">
        <v>1.8716393000000001E-4</v>
      </c>
      <c r="AO58" s="4">
        <v>-1.2804439999999999</v>
      </c>
      <c r="AP58" s="4">
        <v>0.21859097714514</v>
      </c>
      <c r="AQ58" s="4">
        <v>-2.5013643000000001</v>
      </c>
      <c r="AR58" s="4">
        <v>5.3363826000000001E-9</v>
      </c>
      <c r="AS58" s="4">
        <v>-1.6543882999999999</v>
      </c>
      <c r="AT58" s="4">
        <v>2.2386575369472998E-3</v>
      </c>
      <c r="AU58" s="4">
        <v>-7.1332082999999997</v>
      </c>
      <c r="AV58" s="4">
        <v>5.8064406999999999E-36</v>
      </c>
    </row>
    <row r="59" spans="1:48" s="2" customFormat="1" ht="13.9" x14ac:dyDescent="0.4">
      <c r="A59" s="23" t="s">
        <v>167</v>
      </c>
      <c r="B59" s="30">
        <f t="shared" si="0"/>
        <v>106.27500338569538</v>
      </c>
      <c r="C59" s="30">
        <f t="shared" si="1"/>
        <v>5.5467348879504321</v>
      </c>
      <c r="D59" s="30" t="s">
        <v>49</v>
      </c>
      <c r="E59" s="30">
        <v>155.42170250109999</v>
      </c>
      <c r="F59" s="30">
        <v>6.5450868390899997</v>
      </c>
      <c r="G59" s="30">
        <v>695.57912598396001</v>
      </c>
      <c r="H59" s="31">
        <v>3858.1930054252998</v>
      </c>
      <c r="I59" s="4">
        <v>2.6114898000000002</v>
      </c>
      <c r="J59" s="4">
        <v>6.6331243833329695E-2</v>
      </c>
      <c r="K59" s="4">
        <v>2.1835638999999998</v>
      </c>
      <c r="L59" s="4">
        <v>0.63950651169999995</v>
      </c>
      <c r="M59" s="4">
        <v>7.9487471999999997</v>
      </c>
      <c r="N59" s="4">
        <v>7.0106794758197403E-7</v>
      </c>
      <c r="O59" s="4">
        <v>6.8776257000000003</v>
      </c>
      <c r="P59" s="4">
        <v>7.1868810343422406E-5</v>
      </c>
      <c r="Q59" s="4">
        <v>13.801920600000001</v>
      </c>
      <c r="R59" s="4">
        <v>4.7630348629976301E-9</v>
      </c>
      <c r="S59" s="4">
        <v>3.1831955999999999</v>
      </c>
      <c r="T59" s="4">
        <v>5.0051709198076097E-2</v>
      </c>
      <c r="U59" s="4">
        <v>1.8746480000000001</v>
      </c>
      <c r="V59" s="4">
        <v>0.55800985448267904</v>
      </c>
      <c r="W59" s="4">
        <v>1.9499261000000001</v>
      </c>
      <c r="X59" s="4">
        <v>0.35029852142641998</v>
      </c>
      <c r="Y59" s="4">
        <v>2.5510793999999999</v>
      </c>
      <c r="Z59" s="4">
        <v>6.5142444286842599E-2</v>
      </c>
      <c r="AA59" s="4">
        <v>20.295022299999999</v>
      </c>
      <c r="AB59" s="4">
        <v>9.0038669023733499E-11</v>
      </c>
      <c r="AC59" s="4">
        <v>1.1821621</v>
      </c>
      <c r="AD59" s="4">
        <v>0.99527777400562401</v>
      </c>
      <c r="AE59" s="4">
        <v>4.2438262</v>
      </c>
      <c r="AF59" s="4">
        <v>6.7918183826592201E-3</v>
      </c>
      <c r="AG59" s="4">
        <v>2.0444406000000002</v>
      </c>
      <c r="AH59" s="4">
        <v>0.23087932327798699</v>
      </c>
      <c r="AI59" s="4">
        <v>3.0110960000000002</v>
      </c>
      <c r="AJ59" s="4">
        <v>6.4629535352862394E-2</v>
      </c>
      <c r="AK59" s="4">
        <v>3.3173248000000002</v>
      </c>
      <c r="AL59" s="4">
        <v>1.03376246494296E-2</v>
      </c>
      <c r="AM59" s="4">
        <v>-1.9908494999999999</v>
      </c>
      <c r="AN59" s="4">
        <v>8.9097835000000005E-8</v>
      </c>
      <c r="AO59" s="4">
        <v>-1.2174061</v>
      </c>
      <c r="AP59" s="4">
        <v>0.23271803915809</v>
      </c>
      <c r="AQ59" s="4">
        <v>-1.7197248999999999</v>
      </c>
      <c r="AR59" s="4">
        <v>2.8155786000000001E-5</v>
      </c>
      <c r="AS59" s="4">
        <v>1.3624715999999999</v>
      </c>
      <c r="AT59" s="4">
        <v>2.58163866886988E-2</v>
      </c>
      <c r="AU59" s="4">
        <v>-1.3479915</v>
      </c>
      <c r="AV59" s="4">
        <v>2.6644899E-2</v>
      </c>
    </row>
    <row r="60" spans="1:48" x14ac:dyDescent="0.35">
      <c r="A60" s="23" t="s">
        <v>353</v>
      </c>
      <c r="B60" s="30">
        <f t="shared" si="0"/>
        <v>14.536589503812413</v>
      </c>
      <c r="C60" s="30">
        <f t="shared" si="1"/>
        <v>2.3989469748959293</v>
      </c>
      <c r="D60" s="30" t="s">
        <v>49</v>
      </c>
      <c r="E60" s="30">
        <v>259.52380841510001</v>
      </c>
      <c r="F60" s="30">
        <v>84.458916513009996</v>
      </c>
      <c r="G60" s="30">
        <v>1227.74459928639</v>
      </c>
      <c r="H60" s="31">
        <v>2945.2941924029001</v>
      </c>
      <c r="I60" s="4">
        <v>1.847402</v>
      </c>
      <c r="J60" s="4">
        <v>0.214076132683893</v>
      </c>
      <c r="K60" s="4">
        <v>1.7668602</v>
      </c>
      <c r="L60" s="4">
        <v>0.76843999409999997</v>
      </c>
      <c r="M60" s="4">
        <v>1.5596466</v>
      </c>
      <c r="N60" s="4">
        <v>0.237745643802033</v>
      </c>
      <c r="O60" s="4">
        <v>2.2594845000000001</v>
      </c>
      <c r="P60" s="4">
        <v>7.6538170538987996E-2</v>
      </c>
      <c r="Q60" s="4">
        <v>2.0650140000000001</v>
      </c>
      <c r="R60" s="4">
        <v>5.1651072450687403E-2</v>
      </c>
      <c r="S60" s="4">
        <v>3.6514608000000002</v>
      </c>
      <c r="T60" s="4">
        <v>2.8412373091121702E-6</v>
      </c>
      <c r="U60" s="4">
        <v>1.4850452999999999</v>
      </c>
      <c r="V60" s="4">
        <v>0.51617206193495802</v>
      </c>
      <c r="W60" s="4">
        <v>2.7684407000000002</v>
      </c>
      <c r="X60" s="4">
        <v>2.5067169647887598E-4</v>
      </c>
      <c r="Y60" s="4">
        <v>1.4308756</v>
      </c>
      <c r="Z60" s="4">
        <v>0.29726153991894899</v>
      </c>
      <c r="AA60" s="4">
        <v>1.6723406000000001</v>
      </c>
      <c r="AB60" s="4">
        <v>0.103695163149764</v>
      </c>
      <c r="AC60" s="4">
        <v>-1.0217788000000001</v>
      </c>
      <c r="AD60" s="4">
        <v>0.99942115679492505</v>
      </c>
      <c r="AE60" s="4">
        <v>1.6999432000000001</v>
      </c>
      <c r="AF60" s="4">
        <v>0.40974803410962402</v>
      </c>
      <c r="AG60" s="4">
        <v>-1.7908006000000001</v>
      </c>
      <c r="AH60" s="4">
        <v>0.27388440600297498</v>
      </c>
      <c r="AI60" s="4">
        <v>-1.2280302999999999</v>
      </c>
      <c r="AJ60" s="4">
        <v>0.92601086352573503</v>
      </c>
      <c r="AK60" s="4">
        <v>-3.3324365999999999</v>
      </c>
      <c r="AL60" s="4">
        <v>2.2762330126841002E-3</v>
      </c>
      <c r="AM60" s="4">
        <v>-1.6285757000000001</v>
      </c>
      <c r="AN60" s="4">
        <v>8.0978991E-3</v>
      </c>
      <c r="AO60" s="4">
        <v>-1.2816561</v>
      </c>
      <c r="AP60" s="4">
        <v>0.25074210316317902</v>
      </c>
      <c r="AQ60" s="4">
        <v>-2.6947568999999998</v>
      </c>
      <c r="AR60" s="4">
        <v>2.2475774999999998E-9</v>
      </c>
      <c r="AS60" s="4">
        <v>-1.5846222999999999</v>
      </c>
      <c r="AT60" s="4">
        <v>9.4156572982445792E-3</v>
      </c>
      <c r="AU60" s="4">
        <v>-7.9229240000000001</v>
      </c>
      <c r="AV60" s="4">
        <v>4.012862E-35</v>
      </c>
    </row>
    <row r="61" spans="1:48" x14ac:dyDescent="0.35">
      <c r="A61" s="23" t="s">
        <v>282</v>
      </c>
      <c r="B61" s="30">
        <f t="shared" si="0"/>
        <v>323.19270558963535</v>
      </c>
      <c r="C61" s="30">
        <f t="shared" si="1"/>
        <v>2.7982726361104913</v>
      </c>
      <c r="D61" s="30" t="s">
        <v>49</v>
      </c>
      <c r="E61" s="30">
        <v>98.219446003000002</v>
      </c>
      <c r="F61" s="30">
        <v>2.1861779637900001</v>
      </c>
      <c r="G61" s="30">
        <v>706.55677101772994</v>
      </c>
      <c r="H61" s="31">
        <v>1977.1384781975</v>
      </c>
      <c r="I61" s="4">
        <v>4.8017402999999996</v>
      </c>
      <c r="J61" s="4">
        <v>9.9361167195477799E-5</v>
      </c>
      <c r="K61" s="4">
        <v>2.1932423000000001</v>
      </c>
      <c r="L61" s="4">
        <v>0.54512521280000004</v>
      </c>
      <c r="M61" s="4">
        <v>11.834824599999999</v>
      </c>
      <c r="N61" s="4">
        <v>1.53550930589965E-10</v>
      </c>
      <c r="O61" s="4">
        <v>6.8000138000000003</v>
      </c>
      <c r="P61" s="4">
        <v>1.12080075039761E-5</v>
      </c>
      <c r="Q61" s="4">
        <v>12.1412678</v>
      </c>
      <c r="R61" s="4">
        <v>7.3605892062267705E-10</v>
      </c>
      <c r="S61" s="4">
        <v>9.6048015000000007</v>
      </c>
      <c r="T61" s="4">
        <v>2.28742484287469E-4</v>
      </c>
      <c r="U61" s="4">
        <v>3.4050015</v>
      </c>
      <c r="V61" s="4">
        <v>0.17760135325158899</v>
      </c>
      <c r="W61" s="4">
        <v>3.1859384999999998</v>
      </c>
      <c r="X61" s="4">
        <v>0.105745906988382</v>
      </c>
      <c r="Y61" s="4">
        <v>4.6813916999999998</v>
      </c>
      <c r="Z61" s="4">
        <v>8.1366766942179009E-3</v>
      </c>
      <c r="AA61" s="4">
        <v>29.137829499999999</v>
      </c>
      <c r="AB61" s="4">
        <v>5.1471516269713902E-9</v>
      </c>
      <c r="AC61" s="4">
        <v>1.3937849</v>
      </c>
      <c r="AD61" s="4">
        <v>0.90910755998832904</v>
      </c>
      <c r="AE61" s="4">
        <v>2.5904813999999998</v>
      </c>
      <c r="AF61" s="4">
        <v>4.9281387284352003E-2</v>
      </c>
      <c r="AG61" s="4">
        <v>1.7750759</v>
      </c>
      <c r="AH61" s="4">
        <v>0.26470988667217599</v>
      </c>
      <c r="AI61" s="4">
        <v>2.5669667999999999</v>
      </c>
      <c r="AJ61" s="4">
        <v>6.4614108021067096E-2</v>
      </c>
      <c r="AK61" s="4">
        <v>2.1171473000000001</v>
      </c>
      <c r="AL61" s="4">
        <v>8.0314295190860502E-2</v>
      </c>
      <c r="AM61" s="4">
        <v>-1.1111812000000001</v>
      </c>
      <c r="AN61" s="4">
        <v>0.48975858999999999</v>
      </c>
      <c r="AO61" s="4">
        <v>1.2745793999999999</v>
      </c>
      <c r="AP61" s="4">
        <v>6.0845056256827297E-2</v>
      </c>
      <c r="AQ61" s="4">
        <v>1.0298639000000001</v>
      </c>
      <c r="AR61" s="4">
        <v>0.86945627999999997</v>
      </c>
      <c r="AS61" s="4">
        <v>1.5665146000000001</v>
      </c>
      <c r="AT61" s="4">
        <v>4.1121584820465399E-5</v>
      </c>
      <c r="AU61" s="4">
        <v>-1.2881617000000001</v>
      </c>
      <c r="AV61" s="4">
        <v>2.5931640999999998E-2</v>
      </c>
    </row>
    <row r="62" spans="1:48" x14ac:dyDescent="0.35">
      <c r="A62" s="23" t="s">
        <v>346</v>
      </c>
      <c r="B62" s="30">
        <f t="shared" si="0"/>
        <v>20.124402549035423</v>
      </c>
      <c r="C62" s="30">
        <f t="shared" si="1"/>
        <v>2.4223976610562432</v>
      </c>
      <c r="D62" s="30" t="s">
        <v>49</v>
      </c>
      <c r="E62" s="30">
        <v>144.6028891631</v>
      </c>
      <c r="F62" s="30">
        <v>30.784476380379999</v>
      </c>
      <c r="G62" s="30">
        <v>619.51919494004005</v>
      </c>
      <c r="H62" s="31">
        <v>1500.7218488021999</v>
      </c>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row>
    <row r="63" spans="1:48" x14ac:dyDescent="0.35">
      <c r="A63" s="23" t="s">
        <v>409</v>
      </c>
      <c r="B63" s="30">
        <f t="shared" si="0"/>
        <v>409.29938598431022</v>
      </c>
      <c r="C63" s="30">
        <f t="shared" si="1"/>
        <v>2.1055413573528496</v>
      </c>
      <c r="D63" s="30" t="s">
        <v>49</v>
      </c>
      <c r="E63" s="30">
        <v>135.93688141620001</v>
      </c>
      <c r="F63" s="30">
        <v>1.65101754549</v>
      </c>
      <c r="G63" s="30">
        <v>675.76046761837995</v>
      </c>
      <c r="H63" s="31">
        <v>1422.8416122346</v>
      </c>
      <c r="I63" s="4">
        <v>4.2827324999999998</v>
      </c>
      <c r="J63" s="4">
        <v>6.5130557459907104E-4</v>
      </c>
      <c r="K63" s="4">
        <v>1.6086293</v>
      </c>
      <c r="L63" s="4">
        <v>0.88136497300000005</v>
      </c>
      <c r="M63" s="4">
        <v>9.9138756000000008</v>
      </c>
      <c r="N63" s="4">
        <v>8.5346566025628898E-9</v>
      </c>
      <c r="O63" s="4">
        <v>3.1445778999999998</v>
      </c>
      <c r="P63" s="4">
        <v>1.5680076680598402E-2</v>
      </c>
      <c r="Q63" s="4">
        <v>7.4651668000000004</v>
      </c>
      <c r="R63" s="4">
        <v>1.05214681837664E-6</v>
      </c>
      <c r="S63" s="4">
        <v>12.157574</v>
      </c>
      <c r="T63" s="4">
        <v>2.42857920767552E-5</v>
      </c>
      <c r="U63" s="4">
        <v>2.9199625</v>
      </c>
      <c r="V63" s="4">
        <v>0.28348172479261002</v>
      </c>
      <c r="W63" s="4">
        <v>5.4676225000000001</v>
      </c>
      <c r="X63" s="4">
        <v>4.6338945100080501E-3</v>
      </c>
      <c r="Y63" s="4">
        <v>3.5887435999999999</v>
      </c>
      <c r="Z63" s="4">
        <v>3.1756094167540799E-2</v>
      </c>
      <c r="AA63" s="4">
        <v>52.432003600000002</v>
      </c>
      <c r="AB63" s="4">
        <v>1.09867950428937E-11</v>
      </c>
      <c r="AC63" s="4">
        <v>1.3822634</v>
      </c>
      <c r="AD63" s="4">
        <v>0.92084250158994096</v>
      </c>
      <c r="AE63" s="4">
        <v>1.6137946999999999</v>
      </c>
      <c r="AF63" s="4">
        <v>0.46717627736510298</v>
      </c>
      <c r="AG63" s="4">
        <v>1.9175111</v>
      </c>
      <c r="AH63" s="4">
        <v>0.18197289603282801</v>
      </c>
      <c r="AI63" s="4">
        <v>1.1647215</v>
      </c>
      <c r="AJ63" s="4">
        <v>0.95168638607470202</v>
      </c>
      <c r="AK63" s="4">
        <v>2.3122709000000001</v>
      </c>
      <c r="AL63" s="4">
        <v>4.3578444822442601E-2</v>
      </c>
      <c r="AM63" s="4">
        <v>1.0897527</v>
      </c>
      <c r="AN63" s="4">
        <v>0.56341881000000005</v>
      </c>
      <c r="AO63" s="4">
        <v>1.0122370000000001</v>
      </c>
      <c r="AP63" s="4">
        <v>0.94267579499695198</v>
      </c>
      <c r="AQ63" s="4">
        <v>1.3402281</v>
      </c>
      <c r="AR63" s="4">
        <v>8.0206457000000005E-3</v>
      </c>
      <c r="AS63" s="4">
        <v>-1.0554319999999999</v>
      </c>
      <c r="AT63" s="4">
        <v>0.70774372101173499</v>
      </c>
      <c r="AU63" s="4">
        <v>1.260084</v>
      </c>
      <c r="AV63" s="4">
        <v>3.0872466000000001E-2</v>
      </c>
    </row>
    <row r="64" spans="1:48" x14ac:dyDescent="0.35">
      <c r="A64" s="23" t="s">
        <v>344</v>
      </c>
      <c r="B64" s="30">
        <f t="shared" si="0"/>
        <v>17.139120350048675</v>
      </c>
      <c r="C64" s="30">
        <f t="shared" si="1"/>
        <v>2.4284769847836798</v>
      </c>
      <c r="D64" s="30" t="s">
        <v>49</v>
      </c>
      <c r="E64" s="30">
        <v>133.10346217060001</v>
      </c>
      <c r="F64" s="30">
        <v>33.455124617149998</v>
      </c>
      <c r="G64" s="30">
        <v>573.39140713920995</v>
      </c>
      <c r="H64" s="31">
        <v>1392.4678355102999</v>
      </c>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row>
    <row r="65" spans="1:48" x14ac:dyDescent="0.35">
      <c r="A65" s="23" t="s">
        <v>247</v>
      </c>
      <c r="B65" s="30">
        <f t="shared" si="0"/>
        <v>262.26411000962605</v>
      </c>
      <c r="C65" s="30">
        <f t="shared" si="1"/>
        <v>3.015093299667809</v>
      </c>
      <c r="D65" s="30" t="s">
        <v>49</v>
      </c>
      <c r="E65" s="30">
        <v>105.4459974011</v>
      </c>
      <c r="F65" s="30">
        <v>1.41269383</v>
      </c>
      <c r="G65" s="30">
        <v>370.49889004104</v>
      </c>
      <c r="H65" s="31">
        <v>1117.0887208971001</v>
      </c>
      <c r="I65" s="4">
        <v>-1.5702053</v>
      </c>
      <c r="J65" s="4">
        <v>0.57175153137789103</v>
      </c>
      <c r="K65" s="4">
        <v>1.4941789999999999</v>
      </c>
      <c r="L65" s="4">
        <v>0.95086155539999995</v>
      </c>
      <c r="M65" s="4">
        <v>-1.3087867</v>
      </c>
      <c r="N65" s="4">
        <v>0.63494797902697497</v>
      </c>
      <c r="O65" s="4">
        <v>2.5446631000000002</v>
      </c>
      <c r="P65" s="4">
        <v>0.16517934570165099</v>
      </c>
      <c r="Q65" s="4">
        <v>1.1140383</v>
      </c>
      <c r="R65" s="4">
        <v>0.85797929446903898</v>
      </c>
      <c r="S65" s="4">
        <v>-1.1632049</v>
      </c>
      <c r="T65" s="4">
        <v>0.97264498304691405</v>
      </c>
      <c r="U65" s="4">
        <v>1.5853371999999999</v>
      </c>
      <c r="V65" s="4">
        <v>0.81101265832083902</v>
      </c>
      <c r="W65" s="4">
        <v>-1.1036294</v>
      </c>
      <c r="X65" s="4">
        <v>1</v>
      </c>
      <c r="Y65" s="4">
        <v>1.7878817</v>
      </c>
      <c r="Z65" s="4">
        <v>0.44133605910332002</v>
      </c>
      <c r="AA65" s="4">
        <v>2.7932749000000001</v>
      </c>
      <c r="AB65" s="4">
        <v>0.11691875198954201</v>
      </c>
      <c r="AC65" s="4">
        <v>-2.8325022</v>
      </c>
      <c r="AD65" s="4">
        <v>0.17663172730394999</v>
      </c>
      <c r="AE65" s="4">
        <v>3.7061397</v>
      </c>
      <c r="AF65" s="4">
        <v>2.41851849207598E-2</v>
      </c>
      <c r="AG65" s="4">
        <v>-2.5817049999999999</v>
      </c>
      <c r="AH65" s="4">
        <v>9.0611695320523503E-2</v>
      </c>
      <c r="AI65" s="4">
        <v>-1.6590902000000001</v>
      </c>
      <c r="AJ65" s="4">
        <v>0.69738874329353395</v>
      </c>
      <c r="AK65" s="4">
        <v>-7.8586054000000001</v>
      </c>
      <c r="AL65" s="4">
        <v>1.1089053888100999E-5</v>
      </c>
      <c r="AM65" s="4">
        <v>-4.1115684000000003</v>
      </c>
      <c r="AN65" s="4">
        <v>2.7091536999999998E-9</v>
      </c>
      <c r="AO65" s="4">
        <v>1.0917154</v>
      </c>
      <c r="AP65" s="4">
        <v>0.81359438608343404</v>
      </c>
      <c r="AQ65" s="4">
        <v>-3.9855559</v>
      </c>
      <c r="AR65" s="4">
        <v>3.4217468999999999E-9</v>
      </c>
      <c r="AS65" s="4">
        <v>-2.6329286000000001</v>
      </c>
      <c r="AT65" s="4">
        <v>4.62697300183547E-5</v>
      </c>
      <c r="AU65" s="4">
        <v>-21.1687212</v>
      </c>
      <c r="AV65" s="4">
        <v>7.6580234000000005E-35</v>
      </c>
    </row>
    <row r="66" spans="1:48" x14ac:dyDescent="0.35">
      <c r="A66" s="23" t="s">
        <v>177</v>
      </c>
      <c r="B66" s="30">
        <f t="shared" si="0"/>
        <v>235.84166853639027</v>
      </c>
      <c r="C66" s="30">
        <f t="shared" si="1"/>
        <v>4.1254700969502967</v>
      </c>
      <c r="D66" s="30" t="s">
        <v>49</v>
      </c>
      <c r="E66" s="30">
        <v>55.1164542191</v>
      </c>
      <c r="F66" s="30">
        <v>1.0562997085800001</v>
      </c>
      <c r="G66" s="30">
        <v>249.11948574601001</v>
      </c>
      <c r="H66" s="31">
        <v>1027.7349890128</v>
      </c>
      <c r="I66" s="4">
        <v>5.9500840000000004</v>
      </c>
      <c r="J66" s="4">
        <v>1.46304026715561E-5</v>
      </c>
      <c r="K66" s="4">
        <v>1.6123444</v>
      </c>
      <c r="L66" s="4">
        <v>0.88136497300000005</v>
      </c>
      <c r="M66" s="4">
        <v>12.6324819</v>
      </c>
      <c r="N66" s="4">
        <v>3.0834333202493699E-10</v>
      </c>
      <c r="O66" s="4">
        <v>4.6943679999999999</v>
      </c>
      <c r="P66" s="4">
        <v>7.9708543335597502E-4</v>
      </c>
      <c r="Q66" s="4">
        <v>12.088661800000001</v>
      </c>
      <c r="R66" s="4">
        <v>3.33699417428412E-9</v>
      </c>
      <c r="S66" s="4">
        <v>8.3056798000000001</v>
      </c>
      <c r="T66" s="4">
        <v>2.5567135247933799E-4</v>
      </c>
      <c r="U66" s="4">
        <v>2.2810003000000001</v>
      </c>
      <c r="V66" s="4">
        <v>0.46997938545492901</v>
      </c>
      <c r="W66" s="4">
        <v>3.2578368000000002</v>
      </c>
      <c r="X66" s="4">
        <v>7.5336817033901299E-2</v>
      </c>
      <c r="Y66" s="4">
        <v>4.1405744999999996</v>
      </c>
      <c r="Z66" s="4">
        <v>1.1148674453942201E-2</v>
      </c>
      <c r="AA66" s="4">
        <v>48.299864999999997</v>
      </c>
      <c r="AB66" s="4">
        <v>3.15282851705247E-12</v>
      </c>
      <c r="AC66" s="4">
        <v>1.5402690000000001</v>
      </c>
      <c r="AD66" s="4">
        <v>0.81445857270503097</v>
      </c>
      <c r="AE66" s="4">
        <v>2.8367388999999998</v>
      </c>
      <c r="AF66" s="4">
        <v>4.1573134955982E-2</v>
      </c>
      <c r="AG66" s="4">
        <v>1.9742571</v>
      </c>
      <c r="AH66" s="4">
        <v>0.192510262591711</v>
      </c>
      <c r="AI66" s="4">
        <v>2.1972404000000001</v>
      </c>
      <c r="AJ66" s="4">
        <v>0.21575254225931401</v>
      </c>
      <c r="AK66" s="4">
        <v>2.5429465000000002</v>
      </c>
      <c r="AL66" s="4">
        <v>3.2089180609483098E-2</v>
      </c>
      <c r="AM66" s="4">
        <v>-1.0850694999999999</v>
      </c>
      <c r="AN66" s="4">
        <v>0.52747885999999999</v>
      </c>
      <c r="AO66" s="4">
        <v>-1.0454342999999999</v>
      </c>
      <c r="AP66" s="4">
        <v>0.74748964182086697</v>
      </c>
      <c r="AQ66" s="4">
        <v>-1.1740884</v>
      </c>
      <c r="AR66" s="4">
        <v>0.13485717</v>
      </c>
      <c r="AS66" s="4">
        <v>1.1831181</v>
      </c>
      <c r="AT66" s="4">
        <v>0.10152446672654</v>
      </c>
      <c r="AU66" s="4">
        <v>-1.3171938000000001</v>
      </c>
      <c r="AV66" s="4">
        <v>2.5971977000000001E-3</v>
      </c>
    </row>
    <row r="67" spans="1:48" x14ac:dyDescent="0.35">
      <c r="A67" s="23" t="s">
        <v>179</v>
      </c>
      <c r="B67" s="30">
        <f t="shared" si="0"/>
        <v>281.75256672158167</v>
      </c>
      <c r="C67" s="30">
        <f t="shared" si="1"/>
        <v>4.075053942828518</v>
      </c>
      <c r="D67" s="30" t="s">
        <v>49</v>
      </c>
      <c r="E67" s="30">
        <v>51.6707378471</v>
      </c>
      <c r="F67" s="30">
        <v>0.77620245383999997</v>
      </c>
      <c r="G67" s="30">
        <v>218.69703366501</v>
      </c>
      <c r="H67" s="31">
        <v>891.20220932150005</v>
      </c>
      <c r="I67" s="4">
        <v>4.4301139000000003</v>
      </c>
      <c r="J67" s="4">
        <v>1.82038493657866E-4</v>
      </c>
      <c r="K67" s="4">
        <v>1.6737788</v>
      </c>
      <c r="L67" s="4">
        <v>0.84858693350000003</v>
      </c>
      <c r="M67" s="4">
        <v>7.9039280999999999</v>
      </c>
      <c r="N67" s="4">
        <v>3.8499996548464202E-8</v>
      </c>
      <c r="O67" s="4">
        <v>5.1803438999999996</v>
      </c>
      <c r="P67" s="4">
        <v>1.5758297581912599E-4</v>
      </c>
      <c r="Q67" s="4">
        <v>8.2969340000000003</v>
      </c>
      <c r="R67" s="4">
        <v>8.2871357535274794E-8</v>
      </c>
      <c r="S67" s="4">
        <v>7.8695805999999999</v>
      </c>
      <c r="T67" s="4">
        <v>1.5727609969290899E-3</v>
      </c>
      <c r="U67" s="4">
        <v>1.9550837999999999</v>
      </c>
      <c r="V67" s="4">
        <v>0.66975247271619098</v>
      </c>
      <c r="W67" s="4">
        <v>3.4519034999999998</v>
      </c>
      <c r="X67" s="4">
        <v>9.6779203217167195E-2</v>
      </c>
      <c r="Y67" s="4">
        <v>3.6400644</v>
      </c>
      <c r="Z67" s="4">
        <v>4.3124948028172697E-2</v>
      </c>
      <c r="AA67" s="4">
        <v>34.479952500000003</v>
      </c>
      <c r="AB67" s="4">
        <v>3.7695331417565803E-9</v>
      </c>
      <c r="AC67" s="4">
        <v>1.3036297999999999</v>
      </c>
      <c r="AD67" s="4">
        <v>0.96409426437889001</v>
      </c>
      <c r="AE67" s="4">
        <v>2.4490911</v>
      </c>
      <c r="AF67" s="4">
        <v>0.122175117881116</v>
      </c>
      <c r="AG67" s="4">
        <v>1.4446327999999999</v>
      </c>
      <c r="AH67" s="4">
        <v>0.61073318097975804</v>
      </c>
      <c r="AI67" s="4">
        <v>2.5115557000000002</v>
      </c>
      <c r="AJ67" s="4">
        <v>0.13278672835320601</v>
      </c>
      <c r="AK67" s="4">
        <v>1.6842754</v>
      </c>
      <c r="AL67" s="4">
        <v>0.352341329004425</v>
      </c>
      <c r="AM67" s="4">
        <v>-1.4719308</v>
      </c>
      <c r="AN67" s="4">
        <v>7.052684E-5</v>
      </c>
      <c r="AO67" s="4">
        <v>-1.0509310999999999</v>
      </c>
      <c r="AP67" s="4">
        <v>0.72700888192511404</v>
      </c>
      <c r="AQ67" s="4">
        <v>-1.4875430000000001</v>
      </c>
      <c r="AR67" s="4">
        <v>2.9696140000000001E-5</v>
      </c>
      <c r="AS67" s="4">
        <v>1.2303192000000001</v>
      </c>
      <c r="AT67" s="4">
        <v>4.49313286198115E-2</v>
      </c>
      <c r="AU67" s="4">
        <v>-2.1167566999999998</v>
      </c>
      <c r="AV67" s="4">
        <v>2.5564530000000001E-17</v>
      </c>
    </row>
    <row r="68" spans="1:48" s="2" customFormat="1" ht="13.9" x14ac:dyDescent="0.4">
      <c r="A68" s="23" t="s">
        <v>425</v>
      </c>
      <c r="B68" s="30">
        <f t="shared" si="0"/>
        <v>13.866958192493183</v>
      </c>
      <c r="C68" s="30">
        <f t="shared" si="1"/>
        <v>2.050083497125136</v>
      </c>
      <c r="D68" s="30" t="s">
        <v>49</v>
      </c>
      <c r="E68" s="30">
        <v>109.37492528670001</v>
      </c>
      <c r="F68" s="30">
        <v>28.318885975499999</v>
      </c>
      <c r="G68" s="30">
        <v>392.69680788023999</v>
      </c>
      <c r="H68" s="31">
        <v>805.06124520900005</v>
      </c>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row>
    <row r="69" spans="1:48" x14ac:dyDescent="0.35">
      <c r="A69" s="23" t="s">
        <v>188</v>
      </c>
      <c r="B69" s="30">
        <f t="shared" si="0"/>
        <v>579.99727687902464</v>
      </c>
      <c r="C69" s="30">
        <f t="shared" si="1"/>
        <v>3.8947223028208895</v>
      </c>
      <c r="D69" s="30" t="s">
        <v>49</v>
      </c>
      <c r="E69" s="30">
        <v>42.604851632200003</v>
      </c>
      <c r="F69" s="30">
        <v>0.33358783845000001</v>
      </c>
      <c r="G69" s="30">
        <v>193.48003790096001</v>
      </c>
      <c r="H69" s="31">
        <v>753.5510187635</v>
      </c>
      <c r="I69" s="4">
        <v>5.5043365</v>
      </c>
      <c r="J69" s="4">
        <v>1.66162982624277E-5</v>
      </c>
      <c r="K69" s="4">
        <v>1.5250113999999999</v>
      </c>
      <c r="L69" s="4">
        <v>0.89453010320000004</v>
      </c>
      <c r="M69" s="4">
        <v>11.310915899999999</v>
      </c>
      <c r="N69" s="4">
        <v>3.1828188797950801E-10</v>
      </c>
      <c r="O69" s="4">
        <v>4.6308441</v>
      </c>
      <c r="P69" s="4">
        <v>5.1065780078913398E-4</v>
      </c>
      <c r="Q69" s="4">
        <v>11.725095100000001</v>
      </c>
      <c r="R69" s="4">
        <v>1.30048742303743E-9</v>
      </c>
      <c r="S69" s="4">
        <v>19.675825199999998</v>
      </c>
      <c r="T69" s="4">
        <v>4.5129652758615803E-9</v>
      </c>
      <c r="U69" s="4">
        <v>4.2527780000000002</v>
      </c>
      <c r="V69" s="4">
        <v>3.1914452331156799E-2</v>
      </c>
      <c r="W69" s="4">
        <v>7.1374504999999999</v>
      </c>
      <c r="X69" s="4">
        <v>1.04218364495916E-4</v>
      </c>
      <c r="Y69" s="4">
        <v>8.1277583999999994</v>
      </c>
      <c r="Z69" s="4">
        <v>1.5714158099787401E-5</v>
      </c>
      <c r="AA69" s="4">
        <v>78.269733500000001</v>
      </c>
      <c r="AB69" s="4">
        <v>8.6186527229734603E-18</v>
      </c>
      <c r="AC69" s="4">
        <v>1.5553868</v>
      </c>
      <c r="AD69" s="4">
        <v>0.78070139931163696</v>
      </c>
      <c r="AE69" s="4">
        <v>2.3059379999999998</v>
      </c>
      <c r="AF69" s="4">
        <v>0.113894461143719</v>
      </c>
      <c r="AG69" s="4">
        <v>1.8316730000000001</v>
      </c>
      <c r="AH69" s="4">
        <v>0.24579629942254999</v>
      </c>
      <c r="AI69" s="4">
        <v>2.1586978999999999</v>
      </c>
      <c r="AJ69" s="4">
        <v>0.20641896606441201</v>
      </c>
      <c r="AK69" s="4">
        <v>2.1394000000000002</v>
      </c>
      <c r="AL69" s="4">
        <v>8.3408373876159098E-2</v>
      </c>
      <c r="AM69" s="4">
        <v>-1.0555536999999999</v>
      </c>
      <c r="AN69" s="4">
        <v>0.75050101999999996</v>
      </c>
      <c r="AO69" s="4">
        <v>1.0095616000000001</v>
      </c>
      <c r="AP69" s="4">
        <v>0.95793356961046805</v>
      </c>
      <c r="AQ69" s="4">
        <v>-1.1906786</v>
      </c>
      <c r="AR69" s="4">
        <v>0.16949749</v>
      </c>
      <c r="AS69" s="4">
        <v>1.1865749999999999</v>
      </c>
      <c r="AT69" s="4">
        <v>0.16327516498435099</v>
      </c>
      <c r="AU69" s="4">
        <v>-1.3947045</v>
      </c>
      <c r="AV69" s="4">
        <v>1.6978136E-3</v>
      </c>
    </row>
    <row r="70" spans="1:48" x14ac:dyDescent="0.35">
      <c r="A70" s="23" t="s">
        <v>222</v>
      </c>
      <c r="B70" s="30">
        <f t="shared" ref="B70:B133" si="2">G70/F70</f>
        <v>10.295356786602607</v>
      </c>
      <c r="C70" s="30">
        <f t="shared" ref="C70:C133" si="3">H70/G70</f>
        <v>3.2951403083502337</v>
      </c>
      <c r="D70" s="30" t="s">
        <v>49</v>
      </c>
      <c r="E70" s="30">
        <v>42.509784553499998</v>
      </c>
      <c r="F70" s="30">
        <v>21.967980975700002</v>
      </c>
      <c r="G70" s="30">
        <v>226.16820202612999</v>
      </c>
      <c r="H70" s="31">
        <v>745.25595896339996</v>
      </c>
      <c r="I70" s="4">
        <v>3.4561362999999998</v>
      </c>
      <c r="J70" s="4">
        <v>3.5059563332098603E-4</v>
      </c>
      <c r="K70" s="4">
        <v>1.7587622000000001</v>
      </c>
      <c r="L70" s="4">
        <v>0.7156581071</v>
      </c>
      <c r="M70" s="4">
        <v>7.0730585000000001</v>
      </c>
      <c r="N70" s="4">
        <v>2.1938167078307799E-9</v>
      </c>
      <c r="O70" s="4">
        <v>4.5540852000000003</v>
      </c>
      <c r="P70" s="4">
        <v>6.5713658713661795E-5</v>
      </c>
      <c r="Q70" s="4">
        <v>8.5075073999999997</v>
      </c>
      <c r="R70" s="4">
        <v>6.8665210634529798E-10</v>
      </c>
      <c r="S70" s="4">
        <v>1.5027189000000001</v>
      </c>
      <c r="T70" s="4">
        <v>0.21408483984516899</v>
      </c>
      <c r="U70" s="4">
        <v>1.4252301000000001</v>
      </c>
      <c r="V70" s="4">
        <v>0.38955660692225302</v>
      </c>
      <c r="W70" s="4">
        <v>1.6853571000000001</v>
      </c>
      <c r="X70" s="4">
        <v>3.4834252787580497E-2</v>
      </c>
      <c r="Y70" s="4">
        <v>1.8569317000000001</v>
      </c>
      <c r="Z70" s="4">
        <v>3.8609067566341298E-3</v>
      </c>
      <c r="AA70" s="4">
        <v>2.6608518999999999</v>
      </c>
      <c r="AB70" s="4">
        <v>1.22378257402582E-6</v>
      </c>
      <c r="AC70" s="4">
        <v>1.2618825</v>
      </c>
      <c r="AD70" s="4">
        <v>0.96409426437889001</v>
      </c>
      <c r="AE70" s="4">
        <v>1.9209567000000001</v>
      </c>
      <c r="AF70" s="4">
        <v>0.21403024254592601</v>
      </c>
      <c r="AG70" s="4">
        <v>1.947217</v>
      </c>
      <c r="AH70" s="4">
        <v>0.14258635882123899</v>
      </c>
      <c r="AI70" s="4">
        <v>2.2334635</v>
      </c>
      <c r="AJ70" s="4">
        <v>0.12852509184051999</v>
      </c>
      <c r="AK70" s="4">
        <v>2.3138402999999998</v>
      </c>
      <c r="AL70" s="4">
        <v>3.2913320797890902E-2</v>
      </c>
      <c r="AM70" s="4">
        <v>-1.1753807999999999</v>
      </c>
      <c r="AN70" s="4">
        <v>0.20659950999999999</v>
      </c>
      <c r="AO70" s="4">
        <v>1.3286213</v>
      </c>
      <c r="AP70" s="4">
        <v>1.6283416546961402E-2</v>
      </c>
      <c r="AQ70" s="4">
        <v>1.0310661999999999</v>
      </c>
      <c r="AR70" s="4">
        <v>0.85470727000000002</v>
      </c>
      <c r="AS70" s="4">
        <v>1.3818465</v>
      </c>
      <c r="AT70" s="4">
        <v>2.45402735988978E-3</v>
      </c>
      <c r="AU70" s="4">
        <v>1.0863324000000001</v>
      </c>
      <c r="AV70" s="4">
        <v>0.49924943999999999</v>
      </c>
    </row>
    <row r="71" spans="1:48" x14ac:dyDescent="0.35">
      <c r="A71" s="23" t="s">
        <v>287</v>
      </c>
      <c r="B71" s="30">
        <f t="shared" si="2"/>
        <v>758.74920463431829</v>
      </c>
      <c r="C71" s="30">
        <f t="shared" si="3"/>
        <v>2.76227512405683</v>
      </c>
      <c r="D71" s="30" t="s">
        <v>49</v>
      </c>
      <c r="E71" s="30">
        <v>11.547475779099999</v>
      </c>
      <c r="F71" s="30">
        <v>0.34339983641999999</v>
      </c>
      <c r="G71" s="30">
        <v>260.55435275523001</v>
      </c>
      <c r="H71" s="31">
        <v>719.72280708050005</v>
      </c>
      <c r="I71" s="4">
        <v>1.3860096</v>
      </c>
      <c r="J71" s="4">
        <v>0.57309655861806297</v>
      </c>
      <c r="K71" s="4">
        <v>1.6938308</v>
      </c>
      <c r="L71" s="4">
        <v>0.81115509929999996</v>
      </c>
      <c r="M71" s="4">
        <v>4.3103958000000002</v>
      </c>
      <c r="N71" s="4">
        <v>3.3846310480044602E-5</v>
      </c>
      <c r="O71" s="4">
        <v>1.2072463</v>
      </c>
      <c r="P71" s="4">
        <v>0.77499881985905505</v>
      </c>
      <c r="Q71" s="4">
        <v>5.2242096</v>
      </c>
      <c r="R71" s="4">
        <v>7.8709814423293797E-6</v>
      </c>
      <c r="S71" s="4">
        <v>12.063734800000001</v>
      </c>
      <c r="T71" s="4">
        <v>1.01378190266247E-13</v>
      </c>
      <c r="U71" s="4">
        <v>3.3627535000000002</v>
      </c>
      <c r="V71" s="4">
        <v>5.7331588072571504E-3</v>
      </c>
      <c r="W71" s="4">
        <v>4.0169756999999997</v>
      </c>
      <c r="X71" s="4">
        <v>1.2987044030173499E-4</v>
      </c>
      <c r="Y71" s="4">
        <v>1.6872103000000001</v>
      </c>
      <c r="Z71" s="4">
        <v>1</v>
      </c>
      <c r="AA71" s="4">
        <v>39.630238900000002</v>
      </c>
      <c r="AB71" s="4">
        <v>5.3868152752132104E-28</v>
      </c>
      <c r="AC71" s="4">
        <v>-1.0994286</v>
      </c>
      <c r="AD71" s="4">
        <v>0.99942115679492505</v>
      </c>
      <c r="AE71" s="4">
        <v>1.3141027999999999</v>
      </c>
      <c r="AF71" s="4">
        <v>0.73254002873358404</v>
      </c>
      <c r="AG71" s="4">
        <v>1.1826867999999999</v>
      </c>
      <c r="AH71" s="4">
        <v>0.83637265434165498</v>
      </c>
      <c r="AI71" s="4">
        <v>-2.3997223000000001</v>
      </c>
      <c r="AJ71" s="4">
        <v>8.3784794720326794E-2</v>
      </c>
      <c r="AK71" s="4">
        <v>1.1462049999999999</v>
      </c>
      <c r="AL71" s="4">
        <v>0.84526526679762903</v>
      </c>
      <c r="AM71" s="4">
        <v>-1.5018575999999999</v>
      </c>
      <c r="AN71" s="4">
        <v>1.1134966E-2</v>
      </c>
      <c r="AO71" s="4">
        <v>1.2502903999999999</v>
      </c>
      <c r="AP71" s="4">
        <v>0.22700563973596699</v>
      </c>
      <c r="AQ71" s="4">
        <v>-1.2501902</v>
      </c>
      <c r="AR71" s="4">
        <v>0.20853284999999999</v>
      </c>
      <c r="AS71" s="4">
        <v>-3.9626643000000001</v>
      </c>
      <c r="AT71" s="4">
        <v>3.8396810457249799E-22</v>
      </c>
      <c r="AU71" s="4">
        <v>-1.6678394999999999</v>
      </c>
      <c r="AV71" s="4">
        <v>4.1303794999999999E-4</v>
      </c>
    </row>
    <row r="72" spans="1:48" x14ac:dyDescent="0.35">
      <c r="A72" s="23" t="s">
        <v>246</v>
      </c>
      <c r="B72" s="30">
        <f t="shared" si="2"/>
        <v>23.675501240958791</v>
      </c>
      <c r="C72" s="30">
        <f t="shared" si="3"/>
        <v>3.0234270007418984</v>
      </c>
      <c r="D72" s="30" t="s">
        <v>49</v>
      </c>
      <c r="E72" s="30">
        <v>34.210509396799999</v>
      </c>
      <c r="F72" s="30">
        <v>9.4590997879599996</v>
      </c>
      <c r="G72" s="30">
        <v>223.94892876820001</v>
      </c>
      <c r="H72" s="31">
        <v>677.09323802500001</v>
      </c>
      <c r="I72" s="4">
        <v>3.7262222</v>
      </c>
      <c r="J72" s="4">
        <v>9.9917218625870905E-5</v>
      </c>
      <c r="K72" s="4">
        <v>1.5706618999999999</v>
      </c>
      <c r="L72" s="4">
        <v>0.83997800810000001</v>
      </c>
      <c r="M72" s="4">
        <v>7.9322511000000002</v>
      </c>
      <c r="N72" s="4">
        <v>1.5505657488640101E-10</v>
      </c>
      <c r="O72" s="4">
        <v>4.1209271999999997</v>
      </c>
      <c r="P72" s="4">
        <v>1.5694945060716099E-4</v>
      </c>
      <c r="Q72" s="4">
        <v>8.2491356000000007</v>
      </c>
      <c r="R72" s="4">
        <v>6.3503873795307404E-10</v>
      </c>
      <c r="S72" s="4">
        <v>1.6487761999999999</v>
      </c>
      <c r="T72" s="4">
        <v>9.5089125097107402E-2</v>
      </c>
      <c r="U72" s="4">
        <v>1.2130909000000001</v>
      </c>
      <c r="V72" s="4">
        <v>0.78570573540117195</v>
      </c>
      <c r="W72" s="4">
        <v>1.4043781</v>
      </c>
      <c r="X72" s="4">
        <v>0.311878973709525</v>
      </c>
      <c r="Y72" s="4">
        <v>1.6073561999999999</v>
      </c>
      <c r="Z72" s="4">
        <v>4.82995555822478E-2</v>
      </c>
      <c r="AA72" s="4">
        <v>3.7878546000000002</v>
      </c>
      <c r="AB72" s="4">
        <v>8.7216023442351902E-11</v>
      </c>
      <c r="AC72" s="4">
        <v>1.1934663000000001</v>
      </c>
      <c r="AD72" s="4">
        <v>0.99116963947483405</v>
      </c>
      <c r="AE72" s="4">
        <v>1.8100702</v>
      </c>
      <c r="AF72" s="4">
        <v>0.29779504921688799</v>
      </c>
      <c r="AG72" s="4">
        <v>1.7448279</v>
      </c>
      <c r="AH72" s="4">
        <v>0.27696119581372203</v>
      </c>
      <c r="AI72" s="4">
        <v>1.7229371</v>
      </c>
      <c r="AJ72" s="4">
        <v>0.48435120500615197</v>
      </c>
      <c r="AK72" s="4">
        <v>1.8897542000000001</v>
      </c>
      <c r="AL72" s="4">
        <v>0.15115119019168499</v>
      </c>
      <c r="AM72" s="4">
        <v>-1.2184937</v>
      </c>
      <c r="AN72" s="4">
        <v>8.5159047000000002E-2</v>
      </c>
      <c r="AO72" s="4">
        <v>1.0693572</v>
      </c>
      <c r="AP72" s="4">
        <v>0.637480951485902</v>
      </c>
      <c r="AQ72" s="4">
        <v>-1.1512612</v>
      </c>
      <c r="AR72" s="4">
        <v>0.24231063</v>
      </c>
      <c r="AS72" s="4">
        <v>1.0903913000000001</v>
      </c>
      <c r="AT72" s="4">
        <v>0.49417074235903302</v>
      </c>
      <c r="AU72" s="4">
        <v>-1.1386744</v>
      </c>
      <c r="AV72" s="4">
        <v>0.23625165000000001</v>
      </c>
    </row>
    <row r="73" spans="1:48" x14ac:dyDescent="0.35">
      <c r="A73" s="23" t="s">
        <v>393</v>
      </c>
      <c r="B73" s="30">
        <f t="shared" si="2"/>
        <v>856.17875430449328</v>
      </c>
      <c r="C73" s="30">
        <f t="shared" si="3"/>
        <v>2.2120152177619352</v>
      </c>
      <c r="D73" s="30" t="s">
        <v>49</v>
      </c>
      <c r="E73" s="30">
        <v>22.431804223099999</v>
      </c>
      <c r="F73" s="30">
        <v>0.26384661440000001</v>
      </c>
      <c r="G73" s="30">
        <v>225.89986564444999</v>
      </c>
      <c r="H73" s="31">
        <v>499.69394049589999</v>
      </c>
      <c r="I73" s="4">
        <v>1.0429508999999999</v>
      </c>
      <c r="J73" s="4">
        <v>0.95897347773258401</v>
      </c>
      <c r="K73" s="4">
        <v>1.3255730999999999</v>
      </c>
      <c r="L73" s="4">
        <v>0.97073326390000003</v>
      </c>
      <c r="M73" s="4">
        <v>2.3587145</v>
      </c>
      <c r="N73" s="4">
        <v>3.5544521932279798E-2</v>
      </c>
      <c r="O73" s="4">
        <v>2.2618773999999999</v>
      </c>
      <c r="P73" s="4">
        <v>0.13309432712708999</v>
      </c>
      <c r="Q73" s="4">
        <v>2.4033828000000002</v>
      </c>
      <c r="R73" s="4">
        <v>3.7559738638880999E-2</v>
      </c>
      <c r="S73" s="4">
        <v>6.9721734</v>
      </c>
      <c r="T73" s="4">
        <v>1</v>
      </c>
      <c r="U73" s="4">
        <v>7.7099270999999998</v>
      </c>
      <c r="V73" s="4">
        <v>3.0696383315743201E-3</v>
      </c>
      <c r="W73" s="4">
        <v>2.6649229000000001</v>
      </c>
      <c r="X73" s="4">
        <v>1</v>
      </c>
      <c r="Y73" s="4">
        <v>3.5330585999999999</v>
      </c>
      <c r="Z73" s="4">
        <v>4.8741266974736797E-2</v>
      </c>
      <c r="AA73" s="4">
        <v>14.180619500000001</v>
      </c>
      <c r="AB73" s="4">
        <v>2.9094333793425301E-6</v>
      </c>
      <c r="AC73" s="4">
        <v>-3.4815358999999999</v>
      </c>
      <c r="AD73" s="4">
        <v>5.4466983410532299E-2</v>
      </c>
      <c r="AE73" s="4">
        <v>1.1630764</v>
      </c>
      <c r="AF73" s="4">
        <v>0.90005990269274905</v>
      </c>
      <c r="AG73" s="4">
        <v>-3.2411458</v>
      </c>
      <c r="AH73" s="4">
        <v>1.26699344829053E-2</v>
      </c>
      <c r="AI73" s="4">
        <v>-2.0123281</v>
      </c>
      <c r="AJ73" s="4">
        <v>0.38202463894220001</v>
      </c>
      <c r="AK73" s="4">
        <v>-5.3290968999999997</v>
      </c>
      <c r="AL73" s="4">
        <v>1.00240605213896E-4</v>
      </c>
      <c r="AM73" s="4">
        <v>-3.2501161000000001</v>
      </c>
      <c r="AN73" s="4">
        <v>1.6971474999999999E-10</v>
      </c>
      <c r="AO73" s="4">
        <v>-1.0066823</v>
      </c>
      <c r="AP73" s="4">
        <v>0.98305223252242102</v>
      </c>
      <c r="AQ73" s="4">
        <v>-3.0108619000000001</v>
      </c>
      <c r="AR73" s="4">
        <v>1.5419392999999999E-9</v>
      </c>
      <c r="AS73" s="4">
        <v>-2.9894628000000001</v>
      </c>
      <c r="AT73" s="4">
        <v>1.8897658390894398E-9</v>
      </c>
      <c r="AU73" s="4">
        <v>-7.9814600999999996</v>
      </c>
      <c r="AV73" s="4">
        <v>6.0361372999999997E-30</v>
      </c>
    </row>
    <row r="74" spans="1:48" s="2" customFormat="1" ht="13.9" x14ac:dyDescent="0.4">
      <c r="A74" s="23" t="s">
        <v>324</v>
      </c>
      <c r="B74" s="30">
        <f t="shared" si="2"/>
        <v>521.16623678736437</v>
      </c>
      <c r="C74" s="30">
        <f t="shared" si="3"/>
        <v>2.5346297050254294</v>
      </c>
      <c r="D74" s="30" t="s">
        <v>49</v>
      </c>
      <c r="E74" s="30">
        <v>2.2027098265</v>
      </c>
      <c r="F74" s="30">
        <v>0.34223029782999997</v>
      </c>
      <c r="G74" s="30">
        <v>178.35887643468001</v>
      </c>
      <c r="H74" s="31">
        <v>452.07370636629997</v>
      </c>
      <c r="I74" s="4">
        <v>2.4766824999999999</v>
      </c>
      <c r="J74" s="4">
        <v>8.2357161879741403E-2</v>
      </c>
      <c r="K74" s="4">
        <v>1.2962149999999999</v>
      </c>
      <c r="L74" s="4">
        <v>0.97073326390000003</v>
      </c>
      <c r="M74" s="4">
        <v>4.0582085000000001</v>
      </c>
      <c r="N74" s="4">
        <v>2.7939580008443798E-4</v>
      </c>
      <c r="O74" s="4">
        <v>4.0332913000000001</v>
      </c>
      <c r="P74" s="4">
        <v>1.73565894222143E-3</v>
      </c>
      <c r="Q74" s="4">
        <v>5.0871215999999997</v>
      </c>
      <c r="R74" s="4">
        <v>3.9256093656941203E-5</v>
      </c>
      <c r="S74" s="4">
        <v>4.6268342000000002</v>
      </c>
      <c r="T74" s="4">
        <v>3.3159000192198897E-2</v>
      </c>
      <c r="U74" s="4">
        <v>1.5934843000000001</v>
      </c>
      <c r="V74" s="4">
        <v>1</v>
      </c>
      <c r="W74" s="4">
        <v>1.120295</v>
      </c>
      <c r="X74" s="4">
        <v>1</v>
      </c>
      <c r="Y74" s="4">
        <v>2.5021209</v>
      </c>
      <c r="Z74" s="4">
        <v>1</v>
      </c>
      <c r="AA74" s="4">
        <v>38.494487900000003</v>
      </c>
      <c r="AB74" s="4">
        <v>4.0892943166876301E-10</v>
      </c>
      <c r="AC74" s="4">
        <v>1.1489923</v>
      </c>
      <c r="AD74" s="4">
        <v>0.99664401809696102</v>
      </c>
      <c r="AE74" s="4">
        <v>-1.0028257</v>
      </c>
      <c r="AF74" s="4">
        <v>0.99780078385756499</v>
      </c>
      <c r="AG74" s="4">
        <v>-1.0429643</v>
      </c>
      <c r="AH74" s="4">
        <v>0.96635395097811405</v>
      </c>
      <c r="AI74" s="4">
        <v>1.7031673000000001</v>
      </c>
      <c r="AJ74" s="4">
        <v>0.51738720853772702</v>
      </c>
      <c r="AK74" s="4">
        <v>1.3605107999999999</v>
      </c>
      <c r="AL74" s="4">
        <v>0.60228029821159801</v>
      </c>
      <c r="AM74" s="4">
        <v>-1.2641121</v>
      </c>
      <c r="AN74" s="4">
        <v>0.20486926999999999</v>
      </c>
      <c r="AO74" s="4">
        <v>-1.3380612000000001</v>
      </c>
      <c r="AP74" s="4">
        <v>0.10744806316123701</v>
      </c>
      <c r="AQ74" s="4">
        <v>-1.3837686</v>
      </c>
      <c r="AR74" s="4">
        <v>5.2805444E-2</v>
      </c>
      <c r="AS74" s="4">
        <v>-1.0261933999999999</v>
      </c>
      <c r="AT74" s="4">
        <v>0.912157350630452</v>
      </c>
      <c r="AU74" s="4">
        <v>-2.3635476</v>
      </c>
      <c r="AV74" s="4">
        <v>1.8965410000000001E-9</v>
      </c>
    </row>
    <row r="75" spans="1:48" x14ac:dyDescent="0.35">
      <c r="A75" s="23" t="s">
        <v>254</v>
      </c>
      <c r="B75" s="30">
        <f t="shared" si="2"/>
        <v>323.23888527028009</v>
      </c>
      <c r="C75" s="30">
        <f t="shared" si="3"/>
        <v>2.9577969671600628</v>
      </c>
      <c r="D75" s="30" t="s">
        <v>49</v>
      </c>
      <c r="E75" s="30">
        <v>19.9633710624</v>
      </c>
      <c r="F75" s="30">
        <v>0.40729570322999997</v>
      </c>
      <c r="G75" s="30">
        <v>131.65380908744001</v>
      </c>
      <c r="H75" s="31">
        <v>389.40523723389998</v>
      </c>
      <c r="I75" s="4">
        <v>10.6189938</v>
      </c>
      <c r="J75" s="4">
        <v>7.21621233766519E-9</v>
      </c>
      <c r="K75" s="4">
        <v>1.5822700000000001</v>
      </c>
      <c r="L75" s="4">
        <v>0.88585048740000005</v>
      </c>
      <c r="M75" s="4">
        <v>22.7942033</v>
      </c>
      <c r="N75" s="4">
        <v>4.0538644605992498E-14</v>
      </c>
      <c r="O75" s="4">
        <v>3.9301875000000002</v>
      </c>
      <c r="P75" s="4">
        <v>2.8661931927926199E-3</v>
      </c>
      <c r="Q75" s="4">
        <v>20.2941875</v>
      </c>
      <c r="R75" s="4">
        <v>2.96265331945877E-12</v>
      </c>
      <c r="S75" s="4">
        <v>22.408170299999998</v>
      </c>
      <c r="T75" s="4">
        <v>1.00820221537771E-6</v>
      </c>
      <c r="U75" s="4">
        <v>2.4255488999999999</v>
      </c>
      <c r="V75" s="4">
        <v>1</v>
      </c>
      <c r="W75" s="4">
        <v>3.8389297999999998</v>
      </c>
      <c r="X75" s="4">
        <v>1</v>
      </c>
      <c r="Y75" s="4">
        <v>3.3783291000000002</v>
      </c>
      <c r="Z75" s="4">
        <v>1</v>
      </c>
      <c r="AA75" s="4">
        <v>77.198193200000006</v>
      </c>
      <c r="AB75" s="4">
        <v>3.1923303625341101E-12</v>
      </c>
      <c r="AC75" s="4">
        <v>1.9187042999999999</v>
      </c>
      <c r="AD75" s="4">
        <v>0.42251473125641298</v>
      </c>
      <c r="AE75" s="4">
        <v>1.7236807999999999</v>
      </c>
      <c r="AF75" s="4">
        <v>0.368141889024163</v>
      </c>
      <c r="AG75" s="4">
        <v>2.5980867000000001</v>
      </c>
      <c r="AH75" s="4">
        <v>2.24423297676099E-2</v>
      </c>
      <c r="AI75" s="4">
        <v>1.8741793</v>
      </c>
      <c r="AJ75" s="4">
        <v>0.35820625033548797</v>
      </c>
      <c r="AK75" s="4">
        <v>3.0666441999999998</v>
      </c>
      <c r="AL75" s="4">
        <v>3.4292358684584801E-3</v>
      </c>
      <c r="AM75" s="4">
        <v>1.4844204999999999</v>
      </c>
      <c r="AN75" s="4">
        <v>7.1109769999999997E-4</v>
      </c>
      <c r="AO75" s="4">
        <v>-1.0675975</v>
      </c>
      <c r="AP75" s="4">
        <v>0.69245573912882197</v>
      </c>
      <c r="AQ75" s="4">
        <v>1.3850659000000001</v>
      </c>
      <c r="AR75" s="4">
        <v>5.9915775000000003E-3</v>
      </c>
      <c r="AS75" s="4">
        <v>1.2089786</v>
      </c>
      <c r="AT75" s="4">
        <v>0.13375045834083399</v>
      </c>
      <c r="AU75" s="4">
        <v>1.4030015</v>
      </c>
      <c r="AV75" s="4">
        <v>2.6090737000000002E-3</v>
      </c>
    </row>
    <row r="76" spans="1:48" x14ac:dyDescent="0.35">
      <c r="A76" s="23" t="s">
        <v>17</v>
      </c>
      <c r="B76" s="30">
        <f t="shared" si="2"/>
        <v>2037.0164396347791</v>
      </c>
      <c r="C76" s="30">
        <f t="shared" si="3"/>
        <v>2.7686244418358057</v>
      </c>
      <c r="D76" s="30" t="s">
        <v>49</v>
      </c>
      <c r="E76" s="30">
        <v>24.2941177471</v>
      </c>
      <c r="F76" s="30">
        <v>6.7387418569999996E-2</v>
      </c>
      <c r="G76" s="30">
        <v>137.26927945163999</v>
      </c>
      <c r="H76" s="31">
        <v>380.047082203</v>
      </c>
      <c r="I76" s="4">
        <v>6.8890434000000003</v>
      </c>
      <c r="J76" s="4">
        <v>2.6110733256294801E-6</v>
      </c>
      <c r="K76" s="4">
        <v>1.4072560000000001</v>
      </c>
      <c r="L76" s="4">
        <v>0.9431642267</v>
      </c>
      <c r="M76" s="4">
        <v>13.8571764</v>
      </c>
      <c r="N76" s="4">
        <v>6.0982306157438804E-11</v>
      </c>
      <c r="O76" s="4">
        <v>3.5850184999999999</v>
      </c>
      <c r="P76" s="4">
        <v>5.6843879347129103E-3</v>
      </c>
      <c r="Q76" s="4">
        <v>12.4642485</v>
      </c>
      <c r="R76" s="4">
        <v>1.74607326605547E-9</v>
      </c>
      <c r="S76" s="4">
        <v>92.646277699999999</v>
      </c>
      <c r="T76" s="4">
        <v>6.2589752202783703E-9</v>
      </c>
      <c r="U76" s="4">
        <v>13.6849171</v>
      </c>
      <c r="V76" s="4">
        <v>1</v>
      </c>
      <c r="W76" s="4">
        <v>27.4689871</v>
      </c>
      <c r="X76" s="4">
        <v>1</v>
      </c>
      <c r="Y76" s="4">
        <v>11.169100200000001</v>
      </c>
      <c r="Z76" s="4">
        <v>1</v>
      </c>
      <c r="AA76" s="4">
        <v>260.2925783</v>
      </c>
      <c r="AB76" s="4">
        <v>1.21418835935742E-13</v>
      </c>
      <c r="AC76" s="4">
        <v>1.5371999999999999</v>
      </c>
      <c r="AD76" s="4">
        <v>0.76872576061585296</v>
      </c>
      <c r="AE76" s="4">
        <v>1.7792292000000001</v>
      </c>
      <c r="AF76" s="4">
        <v>0.32425078056156498</v>
      </c>
      <c r="AG76" s="4">
        <v>1.954121</v>
      </c>
      <c r="AH76" s="4">
        <v>0.15346637429662299</v>
      </c>
      <c r="AI76" s="4">
        <v>1.9503219999999999</v>
      </c>
      <c r="AJ76" s="4">
        <v>0.29365683062792303</v>
      </c>
      <c r="AK76" s="4">
        <v>2.1736453999999998</v>
      </c>
      <c r="AL76" s="4">
        <v>6.1216611404864202E-2</v>
      </c>
      <c r="AM76" s="4">
        <v>1.2411932999999999</v>
      </c>
      <c r="AN76" s="4">
        <v>0.10502077</v>
      </c>
      <c r="AO76" s="4">
        <v>1.0148115</v>
      </c>
      <c r="AP76" s="4">
        <v>0.93700896577863202</v>
      </c>
      <c r="AQ76" s="4">
        <v>-1.0015719999999999</v>
      </c>
      <c r="AR76" s="4">
        <v>0.99419654000000002</v>
      </c>
      <c r="AS76" s="4">
        <v>1.0945646</v>
      </c>
      <c r="AT76" s="4">
        <v>0.54181191374233395</v>
      </c>
      <c r="AU76" s="4">
        <v>1.0245006999999999</v>
      </c>
      <c r="AV76" s="4">
        <v>0.87027357999999999</v>
      </c>
    </row>
    <row r="77" spans="1:48" x14ac:dyDescent="0.35">
      <c r="A77" s="23" t="s">
        <v>437</v>
      </c>
      <c r="B77" s="30">
        <f t="shared" si="2"/>
        <v>924.96819935592362</v>
      </c>
      <c r="C77" s="30">
        <f t="shared" si="3"/>
        <v>2.013642392935405</v>
      </c>
      <c r="D77" s="30" t="s">
        <v>49</v>
      </c>
      <c r="E77" s="30">
        <v>4.6554788707999997</v>
      </c>
      <c r="F77" s="30">
        <v>0.19047652637000001</v>
      </c>
      <c r="G77" s="30">
        <v>176.18472961603001</v>
      </c>
      <c r="H77" s="31">
        <v>354.77304054270002</v>
      </c>
      <c r="I77" s="4">
        <v>1.0095593</v>
      </c>
      <c r="J77" s="4">
        <v>0.99281335093610201</v>
      </c>
      <c r="K77" s="4">
        <v>2.4630803999999999</v>
      </c>
      <c r="L77" s="4">
        <v>0.36104831729999998</v>
      </c>
      <c r="M77" s="4">
        <v>3.0067387999999999</v>
      </c>
      <c r="N77" s="4">
        <v>3.0051787570472702E-3</v>
      </c>
      <c r="O77" s="4">
        <v>5.0662536999999999</v>
      </c>
      <c r="P77" s="4">
        <v>1.5581318672410101E-4</v>
      </c>
      <c r="Q77" s="4">
        <v>8.0841566</v>
      </c>
      <c r="R77" s="4">
        <v>8.64542637921436E-8</v>
      </c>
      <c r="S77" s="4">
        <v>4.3722037</v>
      </c>
      <c r="T77" s="4">
        <v>6.9893369276844402E-3</v>
      </c>
      <c r="U77" s="4">
        <v>5.8104714</v>
      </c>
      <c r="V77" s="4">
        <v>1.3874527896382001E-3</v>
      </c>
      <c r="W77" s="4">
        <v>1.3104465000000001</v>
      </c>
      <c r="X77" s="4">
        <v>1</v>
      </c>
      <c r="Y77" s="4">
        <v>5.5882350000000001</v>
      </c>
      <c r="Z77" s="4">
        <v>2.4943814248670201E-4</v>
      </c>
      <c r="AA77" s="4">
        <v>36.553255999999998</v>
      </c>
      <c r="AB77" s="4">
        <v>4.7435220024643901E-14</v>
      </c>
      <c r="AC77" s="4">
        <v>-2.0563527000000001</v>
      </c>
      <c r="AD77" s="4">
        <v>0.49183388191799199</v>
      </c>
      <c r="AE77" s="4">
        <v>-1.2806799</v>
      </c>
      <c r="AF77" s="4">
        <v>0.79779782861620996</v>
      </c>
      <c r="AG77" s="4">
        <v>-1.9185321</v>
      </c>
      <c r="AH77" s="4">
        <v>0.24026842144875701</v>
      </c>
      <c r="AI77" s="4">
        <v>-1.1439476</v>
      </c>
      <c r="AJ77" s="4">
        <v>0.962984211906597</v>
      </c>
      <c r="AK77" s="4">
        <v>-2.2965729000000001</v>
      </c>
      <c r="AL77" s="4">
        <v>7.5711223180438894E-2</v>
      </c>
      <c r="AM77" s="4">
        <v>-2.8869796999999999</v>
      </c>
      <c r="AN77" s="4">
        <v>3.8485718000000001E-8</v>
      </c>
      <c r="AO77" s="4">
        <v>-1.1562199</v>
      </c>
      <c r="AP77" s="4">
        <v>0.59431198407939001</v>
      </c>
      <c r="AQ77" s="4">
        <v>-2.6497326999999999</v>
      </c>
      <c r="AR77" s="4">
        <v>3.6912843999999998E-7</v>
      </c>
      <c r="AS77" s="4">
        <v>-2.2951199</v>
      </c>
      <c r="AT77" s="4">
        <v>1.6806915322235901E-5</v>
      </c>
      <c r="AU77" s="4">
        <v>-6.1695975000000001</v>
      </c>
      <c r="AV77" s="4">
        <v>2.3727523999999998E-22</v>
      </c>
    </row>
    <row r="78" spans="1:48" x14ac:dyDescent="0.35">
      <c r="A78" s="23" t="s">
        <v>219</v>
      </c>
      <c r="B78" s="30">
        <f t="shared" si="2"/>
        <v>431.68271611963297</v>
      </c>
      <c r="C78" s="30">
        <f t="shared" si="3"/>
        <v>3.3039592521162695</v>
      </c>
      <c r="D78" s="30" t="s">
        <v>49</v>
      </c>
      <c r="E78" s="30">
        <v>12.7133720255</v>
      </c>
      <c r="F78" s="30">
        <v>0.22456936969999999</v>
      </c>
      <c r="G78" s="30">
        <v>96.94271546937</v>
      </c>
      <c r="H78" s="31">
        <v>320.29478170030001</v>
      </c>
      <c r="I78" s="4">
        <v>6.1340436</v>
      </c>
      <c r="J78" s="4">
        <v>1.4114762376409899E-6</v>
      </c>
      <c r="K78" s="4">
        <v>2.1692138999999999</v>
      </c>
      <c r="L78" s="4">
        <v>0.52095105050000001</v>
      </c>
      <c r="M78" s="4">
        <v>13.753892799999999</v>
      </c>
      <c r="N78" s="4">
        <v>2.1153220139158899E-12</v>
      </c>
      <c r="O78" s="4">
        <v>4.539034</v>
      </c>
      <c r="P78" s="4">
        <v>3.1553679846712602E-4</v>
      </c>
      <c r="Q78" s="4">
        <v>16.5415587</v>
      </c>
      <c r="R78" s="4">
        <v>1.4206603766718099E-12</v>
      </c>
      <c r="S78" s="4">
        <v>15.3640005</v>
      </c>
      <c r="T78" s="4">
        <v>4.9250404294195802E-8</v>
      </c>
      <c r="U78" s="4">
        <v>5.3068615000000001</v>
      </c>
      <c r="V78" s="4">
        <v>4.4589220239480802E-3</v>
      </c>
      <c r="W78" s="4">
        <v>9.3155341000000007</v>
      </c>
      <c r="X78" s="4">
        <v>4.3537355295041404E-6</v>
      </c>
      <c r="Y78" s="4">
        <v>8.4577256999999992</v>
      </c>
      <c r="Z78" s="4">
        <v>6.3161633423251099E-6</v>
      </c>
      <c r="AA78" s="4">
        <v>62.816927</v>
      </c>
      <c r="AB78" s="4">
        <v>2.8200676432427502E-16</v>
      </c>
      <c r="AC78" s="4">
        <v>1.6422279</v>
      </c>
      <c r="AD78" s="4">
        <v>0.67964050457332703</v>
      </c>
      <c r="AE78" s="4">
        <v>1.6366402</v>
      </c>
      <c r="AF78" s="4">
        <v>0.413748245375826</v>
      </c>
      <c r="AG78" s="4">
        <v>2.0844390000000002</v>
      </c>
      <c r="AH78" s="4">
        <v>9.3509963275357003E-2</v>
      </c>
      <c r="AI78" s="4">
        <v>2.0110944000000002</v>
      </c>
      <c r="AJ78" s="4">
        <v>0.23360943263383299</v>
      </c>
      <c r="AK78" s="4">
        <v>2.6615801000000001</v>
      </c>
      <c r="AL78" s="4">
        <v>9.8771178435566008E-3</v>
      </c>
      <c r="AM78" s="4">
        <v>1.0379881</v>
      </c>
      <c r="AN78" s="4">
        <v>0.80807828000000004</v>
      </c>
      <c r="AO78" s="4">
        <v>1.2501262</v>
      </c>
      <c r="AP78" s="4">
        <v>3.9449365904225597E-2</v>
      </c>
      <c r="AQ78" s="4">
        <v>1.1659869</v>
      </c>
      <c r="AR78" s="4">
        <v>0.16736873999999999</v>
      </c>
      <c r="AS78" s="4">
        <v>1.3340721</v>
      </c>
      <c r="AT78" s="4">
        <v>2.9345402466309802E-3</v>
      </c>
      <c r="AU78" s="4">
        <v>1.2972568</v>
      </c>
      <c r="AV78" s="4">
        <v>5.9006542E-3</v>
      </c>
    </row>
    <row r="79" spans="1:48" x14ac:dyDescent="0.35">
      <c r="A79" s="23" t="s">
        <v>427</v>
      </c>
      <c r="B79" s="30">
        <f t="shared" si="2"/>
        <v>974.17733408708602</v>
      </c>
      <c r="C79" s="30">
        <f t="shared" si="3"/>
        <v>2.0397645955884744</v>
      </c>
      <c r="D79" s="30" t="s">
        <v>49</v>
      </c>
      <c r="E79" s="30">
        <v>4.1834624842999997</v>
      </c>
      <c r="F79" s="30">
        <v>0.15901124811</v>
      </c>
      <c r="G79" s="30">
        <v>154.90515377366</v>
      </c>
      <c r="H79" s="31">
        <v>315.97004834170002</v>
      </c>
      <c r="I79" s="4">
        <v>1.0822149999999999</v>
      </c>
      <c r="J79" s="4">
        <v>0.90182650981053702</v>
      </c>
      <c r="K79" s="4">
        <v>2.1209126999999999</v>
      </c>
      <c r="L79" s="4">
        <v>0.39667874679999998</v>
      </c>
      <c r="M79" s="4">
        <v>1.4026818000000001</v>
      </c>
      <c r="N79" s="4">
        <v>0.33338062515773997</v>
      </c>
      <c r="O79" s="4">
        <v>4.2670710999999999</v>
      </c>
      <c r="P79" s="4">
        <v>7.1868810343422406E-5</v>
      </c>
      <c r="Q79" s="4">
        <v>2.8082150000000001</v>
      </c>
      <c r="R79" s="4">
        <v>1.65745344213122E-3</v>
      </c>
      <c r="S79" s="4">
        <v>4.2289743</v>
      </c>
      <c r="T79" s="4">
        <v>1.6859344527599199E-2</v>
      </c>
      <c r="U79" s="4">
        <v>1.445438</v>
      </c>
      <c r="V79" s="4">
        <v>1</v>
      </c>
      <c r="W79" s="4">
        <v>1.7260238000000001</v>
      </c>
      <c r="X79" s="4">
        <v>1</v>
      </c>
      <c r="Y79" s="4">
        <v>3.5568580000000001</v>
      </c>
      <c r="Z79" s="4">
        <v>1.80827923489171E-2</v>
      </c>
      <c r="AA79" s="4">
        <v>10.1601708</v>
      </c>
      <c r="AB79" s="4">
        <v>1</v>
      </c>
      <c r="AC79" s="4">
        <v>-1.9089480000000001</v>
      </c>
      <c r="AD79" s="4">
        <v>0.64928099128618499</v>
      </c>
      <c r="AE79" s="4">
        <v>-1.3120434999999999</v>
      </c>
      <c r="AF79" s="4">
        <v>0.78790262447467296</v>
      </c>
      <c r="AG79" s="4">
        <v>-2.6166056000000002</v>
      </c>
      <c r="AH79" s="4">
        <v>5.93185140485449E-2</v>
      </c>
      <c r="AI79" s="4">
        <v>-1.5645492000000001</v>
      </c>
      <c r="AJ79" s="4">
        <v>0.740271158092214</v>
      </c>
      <c r="AK79" s="4">
        <v>-7.9424992000000003</v>
      </c>
      <c r="AL79" s="4">
        <v>2.2133654033189302E-6</v>
      </c>
      <c r="AM79" s="4">
        <v>-2.8322973</v>
      </c>
      <c r="AN79" s="4">
        <v>5.6868033000000001E-9</v>
      </c>
      <c r="AO79" s="4">
        <v>-1.4761093000000001</v>
      </c>
      <c r="AP79" s="4">
        <v>6.6005360296377505E-2</v>
      </c>
      <c r="AQ79" s="4">
        <v>-3.9121546</v>
      </c>
      <c r="AR79" s="4">
        <v>7.6079060000000001E-15</v>
      </c>
      <c r="AS79" s="4">
        <v>-3.1510353000000002</v>
      </c>
      <c r="AT79" s="4">
        <v>6.5272714988702297E-11</v>
      </c>
      <c r="AU79" s="4">
        <v>-24.616835600000002</v>
      </c>
      <c r="AV79" s="4">
        <v>2.7428856E-64</v>
      </c>
    </row>
    <row r="80" spans="1:48" x14ac:dyDescent="0.35">
      <c r="A80" s="23" t="s">
        <v>309</v>
      </c>
      <c r="B80" s="30">
        <f t="shared" si="2"/>
        <v>283.69306175440232</v>
      </c>
      <c r="C80" s="30">
        <f t="shared" si="3"/>
        <v>2.6261845093440006</v>
      </c>
      <c r="D80" s="30" t="s">
        <v>49</v>
      </c>
      <c r="E80" s="30">
        <v>7.8763674915999999</v>
      </c>
      <c r="F80" s="30">
        <v>0.40589660763000002</v>
      </c>
      <c r="G80" s="30">
        <v>115.15005137428</v>
      </c>
      <c r="H80" s="31">
        <v>302.4052811693</v>
      </c>
      <c r="I80" s="4">
        <v>-1.2009696999999999</v>
      </c>
      <c r="J80" s="4">
        <v>0.77671937897160104</v>
      </c>
      <c r="K80" s="4">
        <v>1.8132516000000001</v>
      </c>
      <c r="L80" s="4">
        <v>0.74232416379999999</v>
      </c>
      <c r="M80" s="4">
        <v>1.3923338999999999</v>
      </c>
      <c r="N80" s="4">
        <v>0.405745731605617</v>
      </c>
      <c r="O80" s="4">
        <v>3.7938510999999999</v>
      </c>
      <c r="P80" s="4">
        <v>1.5385740822040301E-3</v>
      </c>
      <c r="Q80" s="4">
        <v>2.4443187000000002</v>
      </c>
      <c r="R80" s="4">
        <v>1.7368383569710499E-2</v>
      </c>
      <c r="S80" s="4">
        <v>2.1000473999999998</v>
      </c>
      <c r="T80" s="4">
        <v>0.56083950910568203</v>
      </c>
      <c r="U80" s="4">
        <v>1.7629629</v>
      </c>
      <c r="V80" s="4">
        <v>0.73119155161472604</v>
      </c>
      <c r="W80" s="4">
        <v>1.4610285000000001</v>
      </c>
      <c r="X80" s="4">
        <v>0.77248283361623604</v>
      </c>
      <c r="Y80" s="4">
        <v>2.3612861999999999</v>
      </c>
      <c r="Z80" s="4">
        <v>0.203931686929542</v>
      </c>
      <c r="AA80" s="4">
        <v>4.9969624000000001</v>
      </c>
      <c r="AB80" s="4">
        <v>5.8331276194795402E-3</v>
      </c>
      <c r="AC80" s="4">
        <v>-1.6980858000000001</v>
      </c>
      <c r="AD80" s="4">
        <v>0.64729943386147004</v>
      </c>
      <c r="AE80" s="4">
        <v>1.2597465000000001</v>
      </c>
      <c r="AF80" s="4">
        <v>0.78548399898857202</v>
      </c>
      <c r="AG80" s="4">
        <v>-2.2118460999999998</v>
      </c>
      <c r="AH80" s="4">
        <v>6.7860090369425904E-2</v>
      </c>
      <c r="AI80" s="4">
        <v>-1.3827136</v>
      </c>
      <c r="AJ80" s="4">
        <v>0.81057585175916602</v>
      </c>
      <c r="AK80" s="4">
        <v>-5.6630548000000003</v>
      </c>
      <c r="AL80" s="4">
        <v>2.13669697025422E-6</v>
      </c>
      <c r="AM80" s="4">
        <v>-2.4601478000000001</v>
      </c>
      <c r="AN80" s="4">
        <v>1.0160163E-13</v>
      </c>
      <c r="AO80" s="4">
        <v>1.0650166000000001</v>
      </c>
      <c r="AP80" s="4">
        <v>0.73804556808205901</v>
      </c>
      <c r="AQ80" s="4">
        <v>-2.7496524999999998</v>
      </c>
      <c r="AR80" s="4">
        <v>2.8597193000000003E-17</v>
      </c>
      <c r="AS80" s="4">
        <v>-2.1005951</v>
      </c>
      <c r="AT80" s="4">
        <v>6.1445183371220799E-10</v>
      </c>
      <c r="AU80" s="4">
        <v>-13.9753607</v>
      </c>
      <c r="AV80" s="4">
        <v>1.3705067000000001E-96</v>
      </c>
    </row>
    <row r="81" spans="1:48" s="2" customFormat="1" ht="13.9" x14ac:dyDescent="0.4">
      <c r="A81" s="23" t="s">
        <v>206</v>
      </c>
      <c r="B81" s="30">
        <f t="shared" si="2"/>
        <v>374.07360932283041</v>
      </c>
      <c r="C81" s="30">
        <f t="shared" si="3"/>
        <v>3.5321463604445507</v>
      </c>
      <c r="D81" s="30" t="s">
        <v>49</v>
      </c>
      <c r="E81" s="30">
        <v>15.2587474287</v>
      </c>
      <c r="F81" s="30">
        <v>0.21876640201</v>
      </c>
      <c r="G81" s="30">
        <v>81.834737598450005</v>
      </c>
      <c r="H81" s="31">
        <v>289.05227056630002</v>
      </c>
      <c r="I81" s="4">
        <v>6.1977590999999999</v>
      </c>
      <c r="J81" s="4">
        <v>4.28725072882764E-5</v>
      </c>
      <c r="K81" s="4">
        <v>1.5060024000000001</v>
      </c>
      <c r="L81" s="4">
        <v>0.92583722290000003</v>
      </c>
      <c r="M81" s="4">
        <v>10.8504699</v>
      </c>
      <c r="N81" s="4">
        <v>1.9960402476809699E-8</v>
      </c>
      <c r="O81" s="4">
        <v>2.982761</v>
      </c>
      <c r="P81" s="4">
        <v>3.40751821186503E-2</v>
      </c>
      <c r="Q81" s="4">
        <v>13.2376366</v>
      </c>
      <c r="R81" s="4">
        <v>8.1471388526494898E-9</v>
      </c>
      <c r="S81" s="4">
        <v>10.0823731</v>
      </c>
      <c r="T81" s="4">
        <v>4.2865059756108302E-5</v>
      </c>
      <c r="U81" s="4">
        <v>3.3127064000000002</v>
      </c>
      <c r="V81" s="4">
        <v>0.167716221566241</v>
      </c>
      <c r="W81" s="4">
        <v>5.2052478000000004</v>
      </c>
      <c r="X81" s="4">
        <v>4.5237305053750197E-3</v>
      </c>
      <c r="Y81" s="4">
        <v>1.6566935</v>
      </c>
      <c r="Z81" s="4">
        <v>1</v>
      </c>
      <c r="AA81" s="4">
        <v>44.392990699999999</v>
      </c>
      <c r="AB81" s="4">
        <v>3.51186773439033E-12</v>
      </c>
      <c r="AC81" s="4">
        <v>1.6594764</v>
      </c>
      <c r="AD81" s="4">
        <v>0.712673121809697</v>
      </c>
      <c r="AE81" s="4">
        <v>1.3182482</v>
      </c>
      <c r="AF81" s="4">
        <v>0.74565204185722</v>
      </c>
      <c r="AG81" s="4">
        <v>1.4337366</v>
      </c>
      <c r="AH81" s="4">
        <v>0.57847953005403596</v>
      </c>
      <c r="AI81" s="4">
        <v>1.4106561</v>
      </c>
      <c r="AJ81" s="4">
        <v>0.80196137090047104</v>
      </c>
      <c r="AK81" s="4">
        <v>1.6453047000000001</v>
      </c>
      <c r="AL81" s="4">
        <v>0.32294628280654503</v>
      </c>
      <c r="AM81" s="4">
        <v>1.2490429000000001</v>
      </c>
      <c r="AN81" s="4">
        <v>0.14497280000000001</v>
      </c>
      <c r="AO81" s="4">
        <v>1.1340237</v>
      </c>
      <c r="AP81" s="4">
        <v>0.46769351277916599</v>
      </c>
      <c r="AQ81" s="4">
        <v>1.0425230999999999</v>
      </c>
      <c r="AR81" s="4">
        <v>0.83859843999999995</v>
      </c>
      <c r="AS81" s="4">
        <v>-1.1292978</v>
      </c>
      <c r="AT81" s="4">
        <v>0.44565594863313601</v>
      </c>
      <c r="AU81" s="4">
        <v>-1.1178541</v>
      </c>
      <c r="AV81" s="4">
        <v>0.45193956000000002</v>
      </c>
    </row>
    <row r="82" spans="1:48" x14ac:dyDescent="0.35">
      <c r="A82" s="23" t="s">
        <v>267</v>
      </c>
      <c r="B82" s="30">
        <f t="shared" si="2"/>
        <v>18.996888823419912</v>
      </c>
      <c r="C82" s="30">
        <f t="shared" si="3"/>
        <v>2.8577011490904405</v>
      </c>
      <c r="D82" s="30" t="s">
        <v>49</v>
      </c>
      <c r="E82" s="30">
        <v>9.5233392025000008</v>
      </c>
      <c r="F82" s="30">
        <v>4.8846520468400003</v>
      </c>
      <c r="G82" s="30">
        <v>92.793191874909994</v>
      </c>
      <c r="H82" s="31">
        <v>265.17521104870002</v>
      </c>
      <c r="I82" s="4">
        <v>2.706378</v>
      </c>
      <c r="J82" s="4">
        <v>7.72868344006215E-3</v>
      </c>
      <c r="K82" s="4">
        <v>1.8303373000000001</v>
      </c>
      <c r="L82" s="4">
        <v>0.64044414999999999</v>
      </c>
      <c r="M82" s="4">
        <v>2.9010487999999999</v>
      </c>
      <c r="N82" s="4">
        <v>1.00774893876798E-3</v>
      </c>
      <c r="O82" s="4">
        <v>2.0535988999999999</v>
      </c>
      <c r="P82" s="4">
        <v>9.5872777015653304E-2</v>
      </c>
      <c r="Q82" s="4">
        <v>3.8397299</v>
      </c>
      <c r="R82" s="4">
        <v>6.65263770758923E-5</v>
      </c>
      <c r="S82" s="4">
        <v>2.1410439000000001</v>
      </c>
      <c r="T82" s="4">
        <v>2.8592622884625499E-2</v>
      </c>
      <c r="U82" s="4">
        <v>1.8600570000000001</v>
      </c>
      <c r="V82" s="4">
        <v>0.165009952927686</v>
      </c>
      <c r="W82" s="4">
        <v>2.5833542999999999</v>
      </c>
      <c r="X82" s="4">
        <v>1.2182205105594401E-3</v>
      </c>
      <c r="Y82" s="4">
        <v>1.5017635</v>
      </c>
      <c r="Z82" s="4">
        <v>0.238946369370171</v>
      </c>
      <c r="AA82" s="4">
        <v>3.2403765</v>
      </c>
      <c r="AB82" s="4">
        <v>1.7628527861602899E-5</v>
      </c>
      <c r="AC82" s="4">
        <v>1.2716445999999999</v>
      </c>
      <c r="AD82" s="4">
        <v>0.96157031109329105</v>
      </c>
      <c r="AE82" s="4">
        <v>-1.171289</v>
      </c>
      <c r="AF82" s="4">
        <v>0.86054472679197902</v>
      </c>
      <c r="AG82" s="4">
        <v>1.0344503</v>
      </c>
      <c r="AH82" s="4">
        <v>0.97256140605867702</v>
      </c>
      <c r="AI82" s="4">
        <v>-1.3408499</v>
      </c>
      <c r="AJ82" s="4">
        <v>0.83859266006843203</v>
      </c>
      <c r="AK82" s="4">
        <v>-1.0096655000000001</v>
      </c>
      <c r="AL82" s="4">
        <v>0.99366390113279202</v>
      </c>
      <c r="AM82" s="4">
        <v>1.1399121000000001</v>
      </c>
      <c r="AN82" s="4">
        <v>0.51992932000000003</v>
      </c>
      <c r="AO82" s="4">
        <v>-1.1525312999999999</v>
      </c>
      <c r="AP82" s="4">
        <v>0.47401715833559599</v>
      </c>
      <c r="AQ82" s="4">
        <v>-1.1968645</v>
      </c>
      <c r="AR82" s="4">
        <v>0.32779077000000001</v>
      </c>
      <c r="AS82" s="4">
        <v>-1.7841056</v>
      </c>
      <c r="AT82" s="4">
        <v>7.1902318627848705E-5</v>
      </c>
      <c r="AU82" s="4">
        <v>-1.9021432</v>
      </c>
      <c r="AV82" s="4">
        <v>4.7876836999999997E-6</v>
      </c>
    </row>
    <row r="83" spans="1:48" x14ac:dyDescent="0.35">
      <c r="A83" s="23" t="s">
        <v>326</v>
      </c>
      <c r="B83" s="30">
        <f t="shared" si="2"/>
        <v>328.15103722101077</v>
      </c>
      <c r="C83" s="30">
        <f t="shared" si="3"/>
        <v>2.5216878131463059</v>
      </c>
      <c r="D83" s="30" t="s">
        <v>49</v>
      </c>
      <c r="E83" s="30">
        <v>12.724052114399999</v>
      </c>
      <c r="F83" s="30">
        <v>0.31626444323000003</v>
      </c>
      <c r="G83" s="30">
        <v>103.78250508204999</v>
      </c>
      <c r="H83" s="31">
        <v>261.70707828320002</v>
      </c>
      <c r="I83" s="4">
        <v>2.3311302</v>
      </c>
      <c r="J83" s="4">
        <v>0.111018166823112</v>
      </c>
      <c r="K83" s="4">
        <v>1.4247110000000001</v>
      </c>
      <c r="L83" s="4">
        <v>0.9431642267</v>
      </c>
      <c r="M83" s="4">
        <v>4.6354644</v>
      </c>
      <c r="N83" s="4">
        <v>1.24192626711042E-4</v>
      </c>
      <c r="O83" s="4">
        <v>2.5267788000000002</v>
      </c>
      <c r="P83" s="4">
        <v>7.3561570113849895E-2</v>
      </c>
      <c r="Q83" s="4">
        <v>4.9199108999999996</v>
      </c>
      <c r="R83" s="4">
        <v>1.3362776171541599E-4</v>
      </c>
      <c r="S83" s="4">
        <v>3.4723728999999999</v>
      </c>
      <c r="T83" s="4">
        <v>7.6902138762327404E-2</v>
      </c>
      <c r="U83" s="4">
        <v>1.3417234</v>
      </c>
      <c r="V83" s="4">
        <v>1</v>
      </c>
      <c r="W83" s="4">
        <v>-1.0354295</v>
      </c>
      <c r="X83" s="4">
        <v>1</v>
      </c>
      <c r="Y83" s="4">
        <v>1.0968062999999999</v>
      </c>
      <c r="Z83" s="4">
        <v>1</v>
      </c>
      <c r="AA83" s="4">
        <v>14.1827918</v>
      </c>
      <c r="AB83" s="4">
        <v>2.2319724033966199E-7</v>
      </c>
      <c r="AC83" s="4">
        <v>-1.2523150999999999</v>
      </c>
      <c r="AD83" s="4">
        <v>0.975685333821942</v>
      </c>
      <c r="AE83" s="4">
        <v>1.1490727999999999</v>
      </c>
      <c r="AF83" s="4">
        <v>0.89152101039882503</v>
      </c>
      <c r="AG83" s="4">
        <v>-1.3331151000000001</v>
      </c>
      <c r="AH83" s="4">
        <v>0.67570530646685201</v>
      </c>
      <c r="AI83" s="4">
        <v>-1.2366702000000001</v>
      </c>
      <c r="AJ83" s="4">
        <v>0.91722056457465995</v>
      </c>
      <c r="AK83" s="4">
        <v>-1.6911082</v>
      </c>
      <c r="AL83" s="4">
        <v>0.27575940118155001</v>
      </c>
      <c r="AM83" s="4">
        <v>-1.7595588</v>
      </c>
      <c r="AN83" s="4">
        <v>8.8472416000000005E-7</v>
      </c>
      <c r="AO83" s="4">
        <v>1.0527561000000001</v>
      </c>
      <c r="AP83" s="4">
        <v>0.768555298667844</v>
      </c>
      <c r="AQ83" s="4">
        <v>-1.7426883</v>
      </c>
      <c r="AR83" s="4">
        <v>9.6121668999999998E-7</v>
      </c>
      <c r="AS83" s="4">
        <v>-1.9524410000000001</v>
      </c>
      <c r="AT83" s="4">
        <v>1.7444383452076E-9</v>
      </c>
      <c r="AU83" s="4">
        <v>-2.8673294</v>
      </c>
      <c r="AV83" s="4">
        <v>1.3608462E-22</v>
      </c>
    </row>
    <row r="84" spans="1:48" x14ac:dyDescent="0.35">
      <c r="A84" s="23" t="s">
        <v>184</v>
      </c>
      <c r="B84" s="30">
        <f t="shared" si="2"/>
        <v>23.140877184509975</v>
      </c>
      <c r="C84" s="30">
        <f t="shared" si="3"/>
        <v>3.927572756087311</v>
      </c>
      <c r="D84" s="30" t="s">
        <v>49</v>
      </c>
      <c r="E84" s="30">
        <v>7.0472150806</v>
      </c>
      <c r="F84" s="30">
        <v>2.8338017367299999</v>
      </c>
      <c r="G84" s="30">
        <v>65.576657954919995</v>
      </c>
      <c r="H84" s="31">
        <v>257.55709521900002</v>
      </c>
      <c r="I84" s="4">
        <v>4.6945264</v>
      </c>
      <c r="J84" s="4">
        <v>1.4227938569179099E-4</v>
      </c>
      <c r="K84" s="4">
        <v>1.9870585999999999</v>
      </c>
      <c r="L84" s="4">
        <v>0.67387991410000003</v>
      </c>
      <c r="M84" s="4">
        <v>7.9802324999999996</v>
      </c>
      <c r="N84" s="4">
        <v>4.9047030752531002E-8</v>
      </c>
      <c r="O84" s="4">
        <v>4.1678829000000004</v>
      </c>
      <c r="P84" s="4">
        <v>1.24202282651846E-3</v>
      </c>
      <c r="Q84" s="4">
        <v>11.9821423</v>
      </c>
      <c r="R84" s="4">
        <v>9.6220841842902801E-10</v>
      </c>
      <c r="S84" s="4">
        <v>1.3467868000000001</v>
      </c>
      <c r="T84" s="4">
        <v>0.74549285180428204</v>
      </c>
      <c r="U84" s="4">
        <v>-1.1010375999999999</v>
      </c>
      <c r="V84" s="4">
        <v>0.94262316728933004</v>
      </c>
      <c r="W84" s="4">
        <v>1.056376</v>
      </c>
      <c r="X84" s="4">
        <v>0.95753942517773705</v>
      </c>
      <c r="Y84" s="4">
        <v>1.0247731</v>
      </c>
      <c r="Z84" s="4">
        <v>0.97032468369048097</v>
      </c>
      <c r="AA84" s="4">
        <v>3.8605591000000001</v>
      </c>
      <c r="AB84" s="4">
        <v>1.29602212652564E-6</v>
      </c>
      <c r="AC84" s="4">
        <v>1.1473342</v>
      </c>
      <c r="AD84" s="4">
        <v>0.99664401809696102</v>
      </c>
      <c r="AE84" s="4">
        <v>1.4207862</v>
      </c>
      <c r="AF84" s="4">
        <v>0.64509491546161601</v>
      </c>
      <c r="AG84" s="4">
        <v>1.5545971999999999</v>
      </c>
      <c r="AH84" s="4">
        <v>0.45389604349942098</v>
      </c>
      <c r="AI84" s="4">
        <v>2.7506857</v>
      </c>
      <c r="AJ84" s="4">
        <v>4.1316360224880701E-2</v>
      </c>
      <c r="AK84" s="4">
        <v>1.8316253</v>
      </c>
      <c r="AL84" s="4">
        <v>0.18853624721800299</v>
      </c>
      <c r="AM84" s="4">
        <v>-1.1062654000000001</v>
      </c>
      <c r="AN84" s="4">
        <v>0.42590453</v>
      </c>
      <c r="AO84" s="4">
        <v>1.4911988</v>
      </c>
      <c r="AP84" s="4">
        <v>6.31657302019417E-5</v>
      </c>
      <c r="AQ84" s="4">
        <v>-1.1236812</v>
      </c>
      <c r="AR84" s="4">
        <v>0.32294692000000003</v>
      </c>
      <c r="AS84" s="4">
        <v>1.2722834999999999</v>
      </c>
      <c r="AT84" s="4">
        <v>1.51626143467257E-2</v>
      </c>
      <c r="AU84" s="4">
        <v>-1.0147740000000001</v>
      </c>
      <c r="AV84" s="4">
        <v>0.90677293000000003</v>
      </c>
    </row>
    <row r="85" spans="1:48" s="2" customFormat="1" ht="13.9" x14ac:dyDescent="0.4">
      <c r="A85" s="23" t="s">
        <v>381</v>
      </c>
      <c r="B85" s="30">
        <f t="shared" si="2"/>
        <v>936.84564808026335</v>
      </c>
      <c r="C85" s="30">
        <f t="shared" si="3"/>
        <v>2.2829390556499134</v>
      </c>
      <c r="D85" s="30" t="s">
        <v>49</v>
      </c>
      <c r="E85" s="30">
        <v>25.773633119799999</v>
      </c>
      <c r="F85" s="30">
        <v>0.11860558483</v>
      </c>
      <c r="G85" s="30">
        <v>111.115125986</v>
      </c>
      <c r="H85" s="31">
        <v>253.66906078689999</v>
      </c>
      <c r="I85" s="4">
        <v>3.6069974999999999</v>
      </c>
      <c r="J85" s="4">
        <v>4.27678485682189E-3</v>
      </c>
      <c r="K85" s="4">
        <v>1.0675621</v>
      </c>
      <c r="L85" s="4">
        <v>0.99510468149999998</v>
      </c>
      <c r="M85" s="4">
        <v>12.2923475</v>
      </c>
      <c r="N85" s="4">
        <v>6.3177131639222205E-10</v>
      </c>
      <c r="O85" s="4">
        <v>2.7902100999999999</v>
      </c>
      <c r="P85" s="4">
        <v>3.6865680185905698E-2</v>
      </c>
      <c r="Q85" s="4">
        <v>7.9153304999999996</v>
      </c>
      <c r="R85" s="4">
        <v>6.4363332206946097E-7</v>
      </c>
      <c r="S85" s="4">
        <v>28.7602479</v>
      </c>
      <c r="T85" s="4">
        <v>3.36011836280189E-8</v>
      </c>
      <c r="U85" s="4">
        <v>5.8479635999999999</v>
      </c>
      <c r="V85" s="4">
        <v>1</v>
      </c>
      <c r="W85" s="4">
        <v>9.5252310999999992</v>
      </c>
      <c r="X85" s="4">
        <v>1</v>
      </c>
      <c r="Y85" s="4">
        <v>7.780627</v>
      </c>
      <c r="Z85" s="4">
        <v>6.9744225141538303E-4</v>
      </c>
      <c r="AA85" s="4">
        <v>85.756216300000006</v>
      </c>
      <c r="AB85" s="4">
        <v>7.7111798120475005E-14</v>
      </c>
      <c r="AC85" s="4">
        <v>1.5766874</v>
      </c>
      <c r="AD85" s="4">
        <v>0.75644581046706505</v>
      </c>
      <c r="AE85" s="4">
        <v>1.9178104</v>
      </c>
      <c r="AF85" s="4">
        <v>0.25097245282443098</v>
      </c>
      <c r="AG85" s="4">
        <v>2.2108137000000001</v>
      </c>
      <c r="AH85" s="4">
        <v>7.90707525818206E-2</v>
      </c>
      <c r="AI85" s="4">
        <v>1.3561022</v>
      </c>
      <c r="AJ85" s="4">
        <v>0.84175813649662901</v>
      </c>
      <c r="AK85" s="4">
        <v>2.0555153000000002</v>
      </c>
      <c r="AL85" s="4">
        <v>0.10147845566736</v>
      </c>
      <c r="AM85" s="4">
        <v>1.3100836</v>
      </c>
      <c r="AN85" s="4">
        <v>4.2229700000000002E-2</v>
      </c>
      <c r="AO85" s="4">
        <v>-1.2565017999999999</v>
      </c>
      <c r="AP85" s="4">
        <v>0.106517525615938</v>
      </c>
      <c r="AQ85" s="4">
        <v>1.3495855999999999</v>
      </c>
      <c r="AR85" s="4">
        <v>1.8428046999999999E-2</v>
      </c>
      <c r="AS85" s="4">
        <v>-1.0704437</v>
      </c>
      <c r="AT85" s="4">
        <v>0.67249067778168803</v>
      </c>
      <c r="AU85" s="4">
        <v>-1.0246268999999999</v>
      </c>
      <c r="AV85" s="4">
        <v>0.87410511999999996</v>
      </c>
    </row>
    <row r="86" spans="1:48" x14ac:dyDescent="0.35">
      <c r="A86" s="23" t="s">
        <v>281</v>
      </c>
      <c r="B86" s="30">
        <f t="shared" si="2"/>
        <v>177.91558862444106</v>
      </c>
      <c r="C86" s="30">
        <f t="shared" si="3"/>
        <v>2.7999950506237989</v>
      </c>
      <c r="D86" s="30" t="s">
        <v>49</v>
      </c>
      <c r="E86" s="30">
        <v>7.3563840332000003</v>
      </c>
      <c r="F86" s="30">
        <v>0.47457710794000002</v>
      </c>
      <c r="G86" s="30">
        <v>84.434665506830001</v>
      </c>
      <c r="H86" s="31">
        <v>236.41664552020001</v>
      </c>
      <c r="I86" s="4">
        <v>3.8940554999999999</v>
      </c>
      <c r="J86" s="4">
        <v>1.7973881496534201E-3</v>
      </c>
      <c r="K86" s="4">
        <v>2.3259498000000001</v>
      </c>
      <c r="L86" s="4">
        <v>0.51964153769999999</v>
      </c>
      <c r="M86" s="4">
        <v>8.3843703999999999</v>
      </c>
      <c r="N86" s="4">
        <v>6.1012462405800302E-8</v>
      </c>
      <c r="O86" s="4">
        <v>5.7816850000000004</v>
      </c>
      <c r="P86" s="4">
        <v>1.0250278073604E-4</v>
      </c>
      <c r="Q86" s="4">
        <v>11.940637000000001</v>
      </c>
      <c r="R86" s="4">
        <v>2.8756025311710298E-9</v>
      </c>
      <c r="S86" s="4">
        <v>5.9368737999999999</v>
      </c>
      <c r="T86" s="4">
        <v>1.3680836016896399E-5</v>
      </c>
      <c r="U86" s="4">
        <v>2.0604643</v>
      </c>
      <c r="V86" s="4">
        <v>0.35451005532544799</v>
      </c>
      <c r="W86" s="4">
        <v>1.9910649</v>
      </c>
      <c r="X86" s="4">
        <v>0.251206393235681</v>
      </c>
      <c r="Y86" s="4">
        <v>3.2786740999999999</v>
      </c>
      <c r="Z86" s="4">
        <v>4.0052712345018801E-3</v>
      </c>
      <c r="AA86" s="4">
        <v>16.890666199999998</v>
      </c>
      <c r="AB86" s="4">
        <v>3.5144950013539599E-13</v>
      </c>
      <c r="AC86" s="4">
        <v>1.451206</v>
      </c>
      <c r="AD86" s="4">
        <v>0.864955558208644</v>
      </c>
      <c r="AE86" s="4">
        <v>2.0138606999999999</v>
      </c>
      <c r="AF86" s="4">
        <v>0.19545536433593999</v>
      </c>
      <c r="AG86" s="4">
        <v>1.8935602</v>
      </c>
      <c r="AH86" s="4">
        <v>0.18654961718430699</v>
      </c>
      <c r="AI86" s="4">
        <v>1.8520255000000001</v>
      </c>
      <c r="AJ86" s="4">
        <v>0.37995698739302802</v>
      </c>
      <c r="AK86" s="4">
        <v>1.9057683000000001</v>
      </c>
      <c r="AL86" s="4">
        <v>0.146659939500107</v>
      </c>
      <c r="AM86" s="4">
        <v>1.0283206</v>
      </c>
      <c r="AN86" s="4">
        <v>0.88027253999999999</v>
      </c>
      <c r="AO86" s="4">
        <v>1.1114495</v>
      </c>
      <c r="AP86" s="4">
        <v>0.475696396919776</v>
      </c>
      <c r="AQ86" s="4">
        <v>1.1065356</v>
      </c>
      <c r="AR86" s="4">
        <v>0.48470383</v>
      </c>
      <c r="AS86" s="4">
        <v>1.2949301</v>
      </c>
      <c r="AT86" s="4">
        <v>2.4188348718897301E-2</v>
      </c>
      <c r="AU86" s="4">
        <v>-1.1565139</v>
      </c>
      <c r="AV86" s="4">
        <v>0.22587354000000001</v>
      </c>
    </row>
    <row r="87" spans="1:48" x14ac:dyDescent="0.35">
      <c r="A87" s="23" t="s">
        <v>186</v>
      </c>
      <c r="B87" s="30">
        <f t="shared" si="2"/>
        <v>141.88302119995254</v>
      </c>
      <c r="C87" s="30">
        <f t="shared" si="3"/>
        <v>3.9222987894989711</v>
      </c>
      <c r="D87" s="30" t="s">
        <v>49</v>
      </c>
      <c r="E87" s="30">
        <v>9.1362193609000002</v>
      </c>
      <c r="F87" s="30">
        <v>0.40697564508</v>
      </c>
      <c r="G87" s="30">
        <v>57.742934078749997</v>
      </c>
      <c r="H87" s="31">
        <v>226.48504043919999</v>
      </c>
      <c r="I87" s="4">
        <v>3.6942889999999999</v>
      </c>
      <c r="J87" s="4">
        <v>4.6895902444615801E-4</v>
      </c>
      <c r="K87" s="4">
        <v>1.4015911000000001</v>
      </c>
      <c r="L87" s="4">
        <v>0.92583722290000003</v>
      </c>
      <c r="M87" s="4">
        <v>6.9010693999999999</v>
      </c>
      <c r="N87" s="4">
        <v>2.2809827836909701E-8</v>
      </c>
      <c r="O87" s="4">
        <v>2.9106413</v>
      </c>
      <c r="P87" s="4">
        <v>9.9953434212762208E-3</v>
      </c>
      <c r="Q87" s="4">
        <v>9.3617719000000008</v>
      </c>
      <c r="R87" s="4">
        <v>1.08647613862392E-9</v>
      </c>
      <c r="S87" s="4">
        <v>3.0669545999999999</v>
      </c>
      <c r="T87" s="4">
        <v>1</v>
      </c>
      <c r="U87" s="4">
        <v>1.3579083999999999</v>
      </c>
      <c r="V87" s="4">
        <v>1</v>
      </c>
      <c r="W87" s="4">
        <v>1.2905797000000001</v>
      </c>
      <c r="X87" s="4">
        <v>1</v>
      </c>
      <c r="Y87" s="4">
        <v>-1.8189495</v>
      </c>
      <c r="Z87" s="4">
        <v>1</v>
      </c>
      <c r="AA87" s="4">
        <v>6.7927051000000001</v>
      </c>
      <c r="AB87" s="4">
        <v>6.1219253300307704E-3</v>
      </c>
      <c r="AC87" s="4">
        <v>1.0209501999999999</v>
      </c>
      <c r="AD87" s="4">
        <v>0.99942115679492505</v>
      </c>
      <c r="AE87" s="4">
        <v>1.2079040999999999</v>
      </c>
      <c r="AF87" s="4">
        <v>0.84301799279766998</v>
      </c>
      <c r="AG87" s="4">
        <v>-1.0519432</v>
      </c>
      <c r="AH87" s="4">
        <v>0.96234423540535596</v>
      </c>
      <c r="AI87" s="4">
        <v>1.1190312</v>
      </c>
      <c r="AJ87" s="4">
        <v>0.96695443729792196</v>
      </c>
      <c r="AK87" s="4">
        <v>1.0812364999999999</v>
      </c>
      <c r="AL87" s="4">
        <v>0.92422359718842695</v>
      </c>
      <c r="AM87" s="4">
        <v>-1.1599344</v>
      </c>
      <c r="AN87" s="4">
        <v>0.48909338000000002</v>
      </c>
      <c r="AO87" s="4">
        <v>1.0322617999999999</v>
      </c>
      <c r="AP87" s="4">
        <v>0.89791250297688496</v>
      </c>
      <c r="AQ87" s="4">
        <v>-1.3842909999999999</v>
      </c>
      <c r="AR87" s="4">
        <v>6.2849244999999998E-2</v>
      </c>
      <c r="AS87" s="4">
        <v>-1.7795015000000001</v>
      </c>
      <c r="AT87" s="4">
        <v>2.25880049418134E-4</v>
      </c>
      <c r="AU87" s="4">
        <v>-1.7560789999999999</v>
      </c>
      <c r="AV87" s="4">
        <v>2.1035178999999999E-4</v>
      </c>
    </row>
    <row r="88" spans="1:48" x14ac:dyDescent="0.35">
      <c r="A88" s="23" t="s">
        <v>334</v>
      </c>
      <c r="B88" s="30">
        <f t="shared" si="2"/>
        <v>14.610907994027626</v>
      </c>
      <c r="C88" s="30">
        <f t="shared" si="3"/>
        <v>2.4730635001874464</v>
      </c>
      <c r="D88" s="30" t="s">
        <v>49</v>
      </c>
      <c r="E88" s="30">
        <v>16.8382090072</v>
      </c>
      <c r="F88" s="30">
        <v>6.2381159998499998</v>
      </c>
      <c r="G88" s="30">
        <v>91.14453892988</v>
      </c>
      <c r="H88" s="31">
        <v>225.40623246889999</v>
      </c>
      <c r="I88" s="4">
        <v>3.1240133999999999</v>
      </c>
      <c r="J88" s="4">
        <v>5.2865910387134103E-3</v>
      </c>
      <c r="K88" s="4">
        <v>1.7472847</v>
      </c>
      <c r="L88" s="4">
        <v>0.79306209780000003</v>
      </c>
      <c r="M88" s="4">
        <v>5.0673528000000001</v>
      </c>
      <c r="N88" s="4">
        <v>4.7962398274843602E-6</v>
      </c>
      <c r="O88" s="4">
        <v>3.1858279</v>
      </c>
      <c r="P88" s="4">
        <v>6.39867165255701E-3</v>
      </c>
      <c r="Q88" s="4">
        <v>6.0904126999999999</v>
      </c>
      <c r="R88" s="4">
        <v>1.32191315301945E-6</v>
      </c>
      <c r="S88" s="4">
        <v>1.2663895000000001</v>
      </c>
      <c r="T88" s="4">
        <v>0.71939242250738</v>
      </c>
      <c r="U88" s="4">
        <v>1.2251519</v>
      </c>
      <c r="V88" s="4">
        <v>0.76715568357978603</v>
      </c>
      <c r="W88" s="4">
        <v>1.4436450000000001</v>
      </c>
      <c r="X88" s="4">
        <v>0.26054776127312301</v>
      </c>
      <c r="Y88" s="4">
        <v>2.9724083000000001</v>
      </c>
      <c r="Z88" s="4">
        <v>1.2278474308142699E-7</v>
      </c>
      <c r="AA88" s="4">
        <v>3.0232846000000002</v>
      </c>
      <c r="AB88" s="4">
        <v>1.3048142997653E-7</v>
      </c>
      <c r="AC88" s="4">
        <v>1.9395548</v>
      </c>
      <c r="AD88" s="4">
        <v>0.38227598977852401</v>
      </c>
      <c r="AE88" s="4">
        <v>1.3649551</v>
      </c>
      <c r="AF88" s="4">
        <v>0.68383507044340197</v>
      </c>
      <c r="AG88" s="4">
        <v>2.2687232000000002</v>
      </c>
      <c r="AH88" s="4">
        <v>5.5030141715325699E-2</v>
      </c>
      <c r="AI88" s="4">
        <v>1.4785233</v>
      </c>
      <c r="AJ88" s="4">
        <v>0.72193384324749599</v>
      </c>
      <c r="AK88" s="4">
        <v>2.0178712000000001</v>
      </c>
      <c r="AL88" s="4">
        <v>9.3766036377010406E-2</v>
      </c>
      <c r="AM88" s="4">
        <v>1.1653982000000001</v>
      </c>
      <c r="AN88" s="4">
        <v>0.46667332</v>
      </c>
      <c r="AO88" s="4">
        <v>1.0332897999999999</v>
      </c>
      <c r="AP88" s="4">
        <v>0.89429229387920695</v>
      </c>
      <c r="AQ88" s="4">
        <v>1.1165909000000001</v>
      </c>
      <c r="AR88" s="4">
        <v>0.60956553999999996</v>
      </c>
      <c r="AS88" s="4">
        <v>-1.0322355000000001</v>
      </c>
      <c r="AT88" s="4">
        <v>0.89357162313919902</v>
      </c>
      <c r="AU88" s="4">
        <v>-1.1943325</v>
      </c>
      <c r="AV88" s="4">
        <v>0.30534686999999999</v>
      </c>
    </row>
    <row r="89" spans="1:48" x14ac:dyDescent="0.35">
      <c r="A89" s="23" t="s">
        <v>385</v>
      </c>
      <c r="B89" s="30">
        <f t="shared" si="2"/>
        <v>39.258240721957591</v>
      </c>
      <c r="C89" s="30">
        <f t="shared" si="3"/>
        <v>2.2554556294478401</v>
      </c>
      <c r="D89" s="30" t="s">
        <v>49</v>
      </c>
      <c r="E89" s="30">
        <v>4.0790428114999999</v>
      </c>
      <c r="F89" s="30">
        <v>2.4030379967800002</v>
      </c>
      <c r="G89" s="30">
        <v>94.339044141599999</v>
      </c>
      <c r="H89" s="31">
        <v>212.7775281859</v>
      </c>
      <c r="I89" s="4">
        <v>2.5516097000000002</v>
      </c>
      <c r="J89" s="4">
        <v>1.4009114152825099E-2</v>
      </c>
      <c r="K89" s="4">
        <v>1.1480250999999999</v>
      </c>
      <c r="L89" s="4">
        <v>0.98301143369999999</v>
      </c>
      <c r="M89" s="4">
        <v>5.2999026999999996</v>
      </c>
      <c r="N89" s="4">
        <v>1.80300631080562E-7</v>
      </c>
      <c r="O89" s="4">
        <v>1.4499506</v>
      </c>
      <c r="P89" s="4">
        <v>0.45956569601272801</v>
      </c>
      <c r="Q89" s="4">
        <v>4.3716685999999996</v>
      </c>
      <c r="R89" s="4">
        <v>8.7185643270685196E-6</v>
      </c>
      <c r="S89" s="4">
        <v>1.8007637000000001</v>
      </c>
      <c r="T89" s="4">
        <v>4.2612208378892E-2</v>
      </c>
      <c r="U89" s="4">
        <v>1.9329822999999999</v>
      </c>
      <c r="V89" s="4">
        <v>2.7136492642847999E-2</v>
      </c>
      <c r="W89" s="4">
        <v>2.2765827000000001</v>
      </c>
      <c r="X89" s="4">
        <v>4.1886583869850098E-4</v>
      </c>
      <c r="Y89" s="4">
        <v>2.3919473</v>
      </c>
      <c r="Z89" s="4">
        <v>7.4657028828463895E-5</v>
      </c>
      <c r="AA89" s="4">
        <v>4.0934502000000004</v>
      </c>
      <c r="AB89" s="4">
        <v>4.60607602014971E-11</v>
      </c>
      <c r="AC89" s="4">
        <v>1.2748656</v>
      </c>
      <c r="AD89" s="4">
        <v>0.96277257635545399</v>
      </c>
      <c r="AE89" s="4">
        <v>-1.1281283</v>
      </c>
      <c r="AF89" s="4">
        <v>0.90848715863027396</v>
      </c>
      <c r="AG89" s="4">
        <v>1.2768185999999999</v>
      </c>
      <c r="AH89" s="4">
        <v>0.73393710313979099</v>
      </c>
      <c r="AI89" s="4">
        <v>-1.0668972999999999</v>
      </c>
      <c r="AJ89" s="4">
        <v>0.98172240011966605</v>
      </c>
      <c r="AK89" s="4">
        <v>1.1881249</v>
      </c>
      <c r="AL89" s="4">
        <v>0.79544158199302595</v>
      </c>
      <c r="AM89" s="4">
        <v>-1.1744509000000001</v>
      </c>
      <c r="AN89" s="4">
        <v>0.43359730000000002</v>
      </c>
      <c r="AO89" s="4">
        <v>-1.4351989999999999</v>
      </c>
      <c r="AP89" s="4">
        <v>4.0149399204826797E-2</v>
      </c>
      <c r="AQ89" s="4">
        <v>-1.2464255</v>
      </c>
      <c r="AR89" s="4">
        <v>0.23393924999999999</v>
      </c>
      <c r="AS89" s="4">
        <v>-1.6434187</v>
      </c>
      <c r="AT89" s="4">
        <v>1.3327252894978301E-3</v>
      </c>
      <c r="AU89" s="4">
        <v>-1.3481439</v>
      </c>
      <c r="AV89" s="4">
        <v>6.1376013E-2</v>
      </c>
    </row>
    <row r="90" spans="1:48" x14ac:dyDescent="0.35">
      <c r="A90" s="23" t="s">
        <v>210</v>
      </c>
      <c r="B90" s="30">
        <f t="shared" si="2"/>
        <v>929.90528787262065</v>
      </c>
      <c r="C90" s="30">
        <f t="shared" si="3"/>
        <v>3.4836740805924595</v>
      </c>
      <c r="D90" s="30" t="s">
        <v>49</v>
      </c>
      <c r="E90" s="30">
        <v>5.1304774436000002</v>
      </c>
      <c r="F90" s="30">
        <v>5.4237308380000002E-2</v>
      </c>
      <c r="G90" s="30">
        <v>50.435559862540003</v>
      </c>
      <c r="H90" s="31">
        <v>175.70105263330001</v>
      </c>
      <c r="I90" s="4">
        <v>12.376138900000001</v>
      </c>
      <c r="J90" s="4">
        <v>1.08341204541155E-17</v>
      </c>
      <c r="K90" s="4">
        <v>1.6723703999999999</v>
      </c>
      <c r="L90" s="4">
        <v>0.70357671340000005</v>
      </c>
      <c r="M90" s="4">
        <v>28.336851800000002</v>
      </c>
      <c r="N90" s="4">
        <v>3.8864865900327001E-27</v>
      </c>
      <c r="O90" s="4">
        <v>4.3189897999999998</v>
      </c>
      <c r="P90" s="4">
        <v>1.2681944167481101E-5</v>
      </c>
      <c r="Q90" s="4">
        <v>23.447244399999999</v>
      </c>
      <c r="R90" s="4">
        <v>4.17339896860699E-22</v>
      </c>
      <c r="S90" s="4">
        <v>32.674561199999999</v>
      </c>
      <c r="T90" s="4">
        <v>1.24460558453389E-15</v>
      </c>
      <c r="U90" s="4">
        <v>5.7908138999999998</v>
      </c>
      <c r="V90" s="4">
        <v>1</v>
      </c>
      <c r="W90" s="4">
        <v>7.5786242000000001</v>
      </c>
      <c r="X90" s="4">
        <v>1</v>
      </c>
      <c r="Y90" s="4">
        <v>7.7665578000000002</v>
      </c>
      <c r="Z90" s="4">
        <v>1</v>
      </c>
      <c r="AA90" s="4">
        <v>194.54691299999999</v>
      </c>
      <c r="AB90" s="4">
        <v>7.8737172062340805E-36</v>
      </c>
      <c r="AC90" s="4">
        <v>1.1792860000000001</v>
      </c>
      <c r="AD90" s="4">
        <v>0.99191176932862801</v>
      </c>
      <c r="AE90" s="4">
        <v>1.1984684999999999</v>
      </c>
      <c r="AF90" s="4">
        <v>0.84075615211874399</v>
      </c>
      <c r="AG90" s="4">
        <v>1.3757793</v>
      </c>
      <c r="AH90" s="4">
        <v>0.61856736024884695</v>
      </c>
      <c r="AI90" s="4">
        <v>-1.0413547000000001</v>
      </c>
      <c r="AJ90" s="4">
        <v>0.98945357654516897</v>
      </c>
      <c r="AK90" s="4">
        <v>2.0593275000000002</v>
      </c>
      <c r="AL90" s="4">
        <v>8.4697023527068302E-2</v>
      </c>
      <c r="AM90" s="4">
        <v>-1.1342953</v>
      </c>
      <c r="AN90" s="4">
        <v>0.58174815000000002</v>
      </c>
      <c r="AO90" s="4">
        <v>-1.1520081</v>
      </c>
      <c r="AP90" s="4">
        <v>0.51925817551652198</v>
      </c>
      <c r="AQ90" s="4">
        <v>-1.2830661000000001</v>
      </c>
      <c r="AR90" s="4">
        <v>0.1903339</v>
      </c>
      <c r="AS90" s="4">
        <v>-1.8921783999999999</v>
      </c>
      <c r="AT90" s="4">
        <v>6.1890428361402493E-5</v>
      </c>
      <c r="AU90" s="4">
        <v>-1.1430407</v>
      </c>
      <c r="AV90" s="4">
        <v>0.46851092999999999</v>
      </c>
    </row>
    <row r="91" spans="1:48" x14ac:dyDescent="0.35">
      <c r="A91" s="23" t="s">
        <v>430</v>
      </c>
      <c r="B91" s="30">
        <f t="shared" si="2"/>
        <v>471.82920230093987</v>
      </c>
      <c r="C91" s="30">
        <f t="shared" si="3"/>
        <v>2.0349991395495319</v>
      </c>
      <c r="D91" s="30" t="s">
        <v>49</v>
      </c>
      <c r="E91" s="30">
        <v>8.2954981262</v>
      </c>
      <c r="F91" s="30">
        <v>0.17350063779</v>
      </c>
      <c r="G91" s="30">
        <v>81.862667527159999</v>
      </c>
      <c r="H91" s="31">
        <v>166.59045797900001</v>
      </c>
      <c r="I91" s="4">
        <v>7.4246711000000003</v>
      </c>
      <c r="J91" s="4">
        <v>2.63688799948824E-8</v>
      </c>
      <c r="K91" s="4">
        <v>1.8031204000000001</v>
      </c>
      <c r="L91" s="4">
        <v>0.73288540390000001</v>
      </c>
      <c r="M91" s="4">
        <v>14.452558</v>
      </c>
      <c r="N91" s="4">
        <v>1.8098837626639301E-13</v>
      </c>
      <c r="O91" s="4">
        <v>3.1225776999999999</v>
      </c>
      <c r="P91" s="4">
        <v>6.4673569007170102E-3</v>
      </c>
      <c r="Q91" s="4">
        <v>16.154427999999999</v>
      </c>
      <c r="R91" s="4">
        <v>4.53512914471092E-13</v>
      </c>
      <c r="S91" s="4">
        <v>12.4922848</v>
      </c>
      <c r="T91" s="4">
        <v>8.1930466900603605E-9</v>
      </c>
      <c r="U91" s="4">
        <v>3.1877906</v>
      </c>
      <c r="V91" s="4">
        <v>5.88078900243841E-2</v>
      </c>
      <c r="W91" s="4">
        <v>5.2182662999999998</v>
      </c>
      <c r="X91" s="4">
        <v>1.9057225125498E-4</v>
      </c>
      <c r="Y91" s="4">
        <v>2.7948558000000001</v>
      </c>
      <c r="Z91" s="4">
        <v>3.0529146847115E-2</v>
      </c>
      <c r="AA91" s="4">
        <v>82.6048258</v>
      </c>
      <c r="AB91" s="4">
        <v>1.01923146412652E-22</v>
      </c>
      <c r="AC91" s="4">
        <v>1.1899052999999999</v>
      </c>
      <c r="AD91" s="4">
        <v>0.99116963947483405</v>
      </c>
      <c r="AE91" s="4">
        <v>1.0213429999999999</v>
      </c>
      <c r="AF91" s="4">
        <v>0.98444009430899804</v>
      </c>
      <c r="AG91" s="4">
        <v>1.4304981000000001</v>
      </c>
      <c r="AH91" s="4">
        <v>0.56636243845934298</v>
      </c>
      <c r="AI91" s="4">
        <v>1.0228794999999999</v>
      </c>
      <c r="AJ91" s="4">
        <v>0.99443206088538505</v>
      </c>
      <c r="AK91" s="4">
        <v>1.6524886999999999</v>
      </c>
      <c r="AL91" s="4">
        <v>0.296348506587369</v>
      </c>
      <c r="AM91" s="4">
        <v>1.0307797000000001</v>
      </c>
      <c r="AN91" s="4">
        <v>0.85861224999999997</v>
      </c>
      <c r="AO91" s="4">
        <v>1.130935</v>
      </c>
      <c r="AP91" s="4">
        <v>0.34678787481809398</v>
      </c>
      <c r="AQ91" s="4">
        <v>1.1077243999999999</v>
      </c>
      <c r="AR91" s="4">
        <v>0.43801449999999997</v>
      </c>
      <c r="AS91" s="4">
        <v>-1.2026844000000001</v>
      </c>
      <c r="AT91" s="4">
        <v>0.101342457885676</v>
      </c>
      <c r="AU91" s="4">
        <v>1.3033456999999999</v>
      </c>
      <c r="AV91" s="4">
        <v>9.0273731999999992E-3</v>
      </c>
    </row>
    <row r="92" spans="1:48" x14ac:dyDescent="0.35">
      <c r="A92" s="23" t="s">
        <v>238</v>
      </c>
      <c r="B92" s="30">
        <f t="shared" si="2"/>
        <v>369.34990115953531</v>
      </c>
      <c r="C92" s="30">
        <f t="shared" si="3"/>
        <v>3.0636301673543938</v>
      </c>
      <c r="D92" s="30" t="s">
        <v>49</v>
      </c>
      <c r="E92" s="30">
        <v>7.6336740394999998</v>
      </c>
      <c r="F92" s="30">
        <v>0.13304042061999999</v>
      </c>
      <c r="G92" s="30">
        <v>49.138466206220002</v>
      </c>
      <c r="H92" s="31">
        <v>150.54208744690001</v>
      </c>
      <c r="I92" s="4">
        <v>3.5046567999999998</v>
      </c>
      <c r="J92" s="4">
        <v>5.0608244545707398E-3</v>
      </c>
      <c r="K92" s="4">
        <v>1.6581528999999999</v>
      </c>
      <c r="L92" s="4">
        <v>0.86305637130000001</v>
      </c>
      <c r="M92" s="4">
        <v>5.8978922999999996</v>
      </c>
      <c r="N92" s="4">
        <v>6.6670534722132701E-6</v>
      </c>
      <c r="O92" s="4">
        <v>2.8013254000000001</v>
      </c>
      <c r="P92" s="4">
        <v>3.6928260025317197E-2</v>
      </c>
      <c r="Q92" s="4">
        <v>7.6223786999999996</v>
      </c>
      <c r="R92" s="4">
        <v>1.0214036619253201E-6</v>
      </c>
      <c r="S92" s="4">
        <v>7.2309426999999999</v>
      </c>
      <c r="T92" s="4">
        <v>2.9275085171155999E-4</v>
      </c>
      <c r="U92" s="4">
        <v>2.2119458000000001</v>
      </c>
      <c r="V92" s="4">
        <v>0.47888816399275702</v>
      </c>
      <c r="W92" s="4">
        <v>2.6416173999999999</v>
      </c>
      <c r="X92" s="4">
        <v>1</v>
      </c>
      <c r="Y92" s="4">
        <v>1.6778455000000001</v>
      </c>
      <c r="Z92" s="4">
        <v>1</v>
      </c>
      <c r="AA92" s="4">
        <v>25.286814</v>
      </c>
      <c r="AB92" s="4">
        <v>1.5356029243745899E-10</v>
      </c>
      <c r="AC92" s="4">
        <v>1.1747551000000001</v>
      </c>
      <c r="AD92" s="4">
        <v>0.99209206329720601</v>
      </c>
      <c r="AE92" s="4">
        <v>1.0434973999999999</v>
      </c>
      <c r="AF92" s="4">
        <v>0.96699142764019597</v>
      </c>
      <c r="AG92" s="4">
        <v>1.1705791000000001</v>
      </c>
      <c r="AH92" s="4">
        <v>0.85307952422366196</v>
      </c>
      <c r="AI92" s="4">
        <v>1.0253734999999999</v>
      </c>
      <c r="AJ92" s="4">
        <v>0.99328086893508005</v>
      </c>
      <c r="AK92" s="4">
        <v>1.2954920000000001</v>
      </c>
      <c r="AL92" s="4">
        <v>0.66965992409694397</v>
      </c>
      <c r="AM92" s="4">
        <v>-1.1629012000000001</v>
      </c>
      <c r="AN92" s="4">
        <v>0.26176294999999999</v>
      </c>
      <c r="AO92" s="4">
        <v>1.0948313999999999</v>
      </c>
      <c r="AP92" s="4">
        <v>0.54433628838733195</v>
      </c>
      <c r="AQ92" s="4">
        <v>-1.2906485000000001</v>
      </c>
      <c r="AR92" s="4">
        <v>3.0022842000000001E-2</v>
      </c>
      <c r="AS92" s="4">
        <v>-1.3573580999999999</v>
      </c>
      <c r="AT92" s="4">
        <v>5.5502064359258703E-3</v>
      </c>
      <c r="AU92" s="4">
        <v>-1.2137041</v>
      </c>
      <c r="AV92" s="4">
        <v>8.8304338999999996E-2</v>
      </c>
    </row>
    <row r="93" spans="1:48" x14ac:dyDescent="0.35">
      <c r="A93" s="23" t="s">
        <v>265</v>
      </c>
      <c r="B93" s="30">
        <f t="shared" si="2"/>
        <v>269.53450755299866</v>
      </c>
      <c r="C93" s="30">
        <f t="shared" si="3"/>
        <v>2.8732164893577399</v>
      </c>
      <c r="D93" s="30" t="s">
        <v>49</v>
      </c>
      <c r="E93" s="30">
        <v>9.5904070406000006</v>
      </c>
      <c r="F93" s="30">
        <v>0.18772891011000001</v>
      </c>
      <c r="G93" s="30">
        <v>50.599419339960001</v>
      </c>
      <c r="H93" s="31">
        <v>145.3830859995</v>
      </c>
      <c r="I93" s="4">
        <v>5.1474926999999999</v>
      </c>
      <c r="J93" s="4">
        <v>3.3111229139763697E-7</v>
      </c>
      <c r="K93" s="4">
        <v>1.447956</v>
      </c>
      <c r="L93" s="4">
        <v>0.88580509480000003</v>
      </c>
      <c r="M93" s="4">
        <v>12.689936899999999</v>
      </c>
      <c r="N93" s="4">
        <v>2.8875672524239501E-15</v>
      </c>
      <c r="O93" s="4">
        <v>5.0334377000000003</v>
      </c>
      <c r="P93" s="4">
        <v>7.5050654616312999E-6</v>
      </c>
      <c r="Q93" s="4">
        <v>12.6593635</v>
      </c>
      <c r="R93" s="4">
        <v>7.56227931200014E-14</v>
      </c>
      <c r="S93" s="4">
        <v>4.5408945000000003</v>
      </c>
      <c r="T93" s="4">
        <v>1</v>
      </c>
      <c r="U93" s="4">
        <v>1.5141422</v>
      </c>
      <c r="V93" s="4">
        <v>1</v>
      </c>
      <c r="W93" s="4">
        <v>3.2808728999999999</v>
      </c>
      <c r="X93" s="4">
        <v>1</v>
      </c>
      <c r="Y93" s="4">
        <v>1.5384549000000001</v>
      </c>
      <c r="Z93" s="4">
        <v>1</v>
      </c>
      <c r="AA93" s="4">
        <v>14.1008636</v>
      </c>
      <c r="AB93" s="4">
        <v>1.08582170983423E-6</v>
      </c>
      <c r="AC93" s="4">
        <v>-1.1072436000000001</v>
      </c>
      <c r="AD93" s="4">
        <v>0.99942115679492505</v>
      </c>
      <c r="AE93" s="4">
        <v>1.5054943000000001</v>
      </c>
      <c r="AF93" s="4">
        <v>0.58703382839885898</v>
      </c>
      <c r="AG93" s="4">
        <v>-1.1284025</v>
      </c>
      <c r="AH93" s="4">
        <v>0.89627265831968495</v>
      </c>
      <c r="AI93" s="4">
        <v>1.4324452999999999</v>
      </c>
      <c r="AJ93" s="4">
        <v>0.79126265190281997</v>
      </c>
      <c r="AK93" s="4">
        <v>-1.1483463</v>
      </c>
      <c r="AL93" s="4">
        <v>0.85456545879233403</v>
      </c>
      <c r="AM93" s="4">
        <v>-1.2018818</v>
      </c>
      <c r="AN93" s="4">
        <v>0.30843201999999997</v>
      </c>
      <c r="AO93" s="4">
        <v>-1.0420012000000001</v>
      </c>
      <c r="AP93" s="4">
        <v>0.85407330005143101</v>
      </c>
      <c r="AQ93" s="4">
        <v>-1.5323574</v>
      </c>
      <c r="AR93" s="4">
        <v>3.7791970000000002E-3</v>
      </c>
      <c r="AS93" s="4">
        <v>-1.0750614999999999</v>
      </c>
      <c r="AT93" s="4">
        <v>0.70856663402583397</v>
      </c>
      <c r="AU93" s="4">
        <v>-1.8835791</v>
      </c>
      <c r="AV93" s="4">
        <v>2.7238456999999998E-6</v>
      </c>
    </row>
    <row r="94" spans="1:48" x14ac:dyDescent="0.35">
      <c r="A94" s="23" t="s">
        <v>340</v>
      </c>
      <c r="B94" s="30">
        <f t="shared" si="2"/>
        <v>528.55910652311093</v>
      </c>
      <c r="C94" s="30">
        <f t="shared" si="3"/>
        <v>2.4356036414800442</v>
      </c>
      <c r="D94" s="30" t="s">
        <v>49</v>
      </c>
      <c r="E94" s="30">
        <v>10.1954989325</v>
      </c>
      <c r="F94" s="30">
        <v>0.10725654304</v>
      </c>
      <c r="G94" s="30">
        <v>56.691422557979998</v>
      </c>
      <c r="H94" s="31">
        <v>138.07783522290001</v>
      </c>
      <c r="I94" s="4">
        <v>-2.1127294999999999</v>
      </c>
      <c r="J94" s="4">
        <v>0.23367369479962299</v>
      </c>
      <c r="K94" s="4">
        <v>1.0608310000000001</v>
      </c>
      <c r="L94" s="4">
        <v>0.99510468149999998</v>
      </c>
      <c r="M94" s="4">
        <v>-1.5102358</v>
      </c>
      <c r="N94" s="4">
        <v>0.40617770723964502</v>
      </c>
      <c r="O94" s="4">
        <v>-1.4199330999999999</v>
      </c>
      <c r="P94" s="4">
        <v>0.63426834861552805</v>
      </c>
      <c r="Q94" s="4">
        <v>-2.1252034000000002</v>
      </c>
      <c r="R94" s="4">
        <v>0.104574125032459</v>
      </c>
      <c r="S94" s="4">
        <v>1</v>
      </c>
      <c r="T94" s="4">
        <v>1</v>
      </c>
      <c r="U94" s="4">
        <v>4.1835924999999996</v>
      </c>
      <c r="V94" s="4">
        <v>1</v>
      </c>
      <c r="W94" s="4">
        <v>2.3828925999999999</v>
      </c>
      <c r="X94" s="4">
        <v>1</v>
      </c>
      <c r="Y94" s="4">
        <v>1.7550745999999999</v>
      </c>
      <c r="Z94" s="4">
        <v>1</v>
      </c>
      <c r="AA94" s="4">
        <v>1</v>
      </c>
      <c r="AB94" s="4">
        <v>1</v>
      </c>
      <c r="AC94" s="4">
        <v>-2.3919136000000001</v>
      </c>
      <c r="AD94" s="4">
        <v>0.74496989923646195</v>
      </c>
      <c r="AE94" s="4">
        <v>1.0191538</v>
      </c>
      <c r="AF94" s="4">
        <v>0.99102637993226195</v>
      </c>
      <c r="AG94" s="4">
        <v>-9.6816034999999996</v>
      </c>
      <c r="AH94" s="4">
        <v>2.43662971272968E-3</v>
      </c>
      <c r="AI94" s="4">
        <v>-2.3196693000000002</v>
      </c>
      <c r="AJ94" s="4">
        <v>0.58926285802593503</v>
      </c>
      <c r="AK94" s="4">
        <v>-33.836989799999998</v>
      </c>
      <c r="AL94" s="4">
        <v>1.34183756980938E-6</v>
      </c>
      <c r="AM94" s="4">
        <v>-4.3555051999999996</v>
      </c>
      <c r="AN94" s="4">
        <v>1.2263504000000001E-6</v>
      </c>
      <c r="AO94" s="4">
        <v>-1.1154846</v>
      </c>
      <c r="AP94" s="4">
        <v>0.81253118132428404</v>
      </c>
      <c r="AQ94" s="4">
        <v>-13.544143699999999</v>
      </c>
      <c r="AR94" s="4">
        <v>1.845947E-16</v>
      </c>
      <c r="AS94" s="4">
        <v>-7.1007404000000003</v>
      </c>
      <c r="AT94" s="4">
        <v>1.06638596535598E-10</v>
      </c>
      <c r="AU94" s="4">
        <v>-78.912044100000003</v>
      </c>
      <c r="AV94" s="4">
        <v>1.1065765E-36</v>
      </c>
    </row>
    <row r="95" spans="1:48" x14ac:dyDescent="0.35">
      <c r="A95" s="23" t="s">
        <v>341</v>
      </c>
      <c r="B95" s="30">
        <f t="shared" si="2"/>
        <v>528.55910652311093</v>
      </c>
      <c r="C95" s="30">
        <f t="shared" si="3"/>
        <v>2.4356036414800442</v>
      </c>
      <c r="D95" s="30" t="s">
        <v>49</v>
      </c>
      <c r="E95" s="30">
        <v>10.1954989325</v>
      </c>
      <c r="F95" s="30">
        <v>0.10725654304</v>
      </c>
      <c r="G95" s="30">
        <v>56.691422557979998</v>
      </c>
      <c r="H95" s="31">
        <v>138.07783522290001</v>
      </c>
      <c r="I95" s="4">
        <v>-2.1127294999999999</v>
      </c>
      <c r="J95" s="4">
        <v>0.23367369479962299</v>
      </c>
      <c r="K95" s="4">
        <v>1.0608310000000001</v>
      </c>
      <c r="L95" s="4">
        <v>0.99510468149999998</v>
      </c>
      <c r="M95" s="4">
        <v>-1.5102358</v>
      </c>
      <c r="N95" s="4">
        <v>0.40617770723964502</v>
      </c>
      <c r="O95" s="4">
        <v>-1.4199330999999999</v>
      </c>
      <c r="P95" s="4">
        <v>0.63426834861552805</v>
      </c>
      <c r="Q95" s="4">
        <v>-2.1252034000000002</v>
      </c>
      <c r="R95" s="4">
        <v>0.104574125032459</v>
      </c>
      <c r="S95" s="4">
        <v>1</v>
      </c>
      <c r="T95" s="4">
        <v>1</v>
      </c>
      <c r="U95" s="4">
        <v>4.1835924999999996</v>
      </c>
      <c r="V95" s="4">
        <v>1</v>
      </c>
      <c r="W95" s="4">
        <v>2.3828925999999999</v>
      </c>
      <c r="X95" s="4">
        <v>1</v>
      </c>
      <c r="Y95" s="4">
        <v>1.7550745999999999</v>
      </c>
      <c r="Z95" s="4">
        <v>1</v>
      </c>
      <c r="AA95" s="4">
        <v>1</v>
      </c>
      <c r="AB95" s="4">
        <v>1</v>
      </c>
      <c r="AC95" s="4">
        <v>-2.3919136000000001</v>
      </c>
      <c r="AD95" s="4">
        <v>0.74496989923646195</v>
      </c>
      <c r="AE95" s="4">
        <v>1.0191538</v>
      </c>
      <c r="AF95" s="4">
        <v>0.99102637993226195</v>
      </c>
      <c r="AG95" s="4">
        <v>-9.6816034999999996</v>
      </c>
      <c r="AH95" s="4">
        <v>2.43662971272968E-3</v>
      </c>
      <c r="AI95" s="4">
        <v>-2.3196693000000002</v>
      </c>
      <c r="AJ95" s="4">
        <v>0.58926285802593503</v>
      </c>
      <c r="AK95" s="4">
        <v>-33.836989799999998</v>
      </c>
      <c r="AL95" s="4">
        <v>1.34183756980938E-6</v>
      </c>
      <c r="AM95" s="4">
        <v>-4.3555051999999996</v>
      </c>
      <c r="AN95" s="4">
        <v>1.2263504000000001E-6</v>
      </c>
      <c r="AO95" s="4">
        <v>-1.1154846</v>
      </c>
      <c r="AP95" s="4">
        <v>0.81253118132428404</v>
      </c>
      <c r="AQ95" s="4">
        <v>-13.544143699999999</v>
      </c>
      <c r="AR95" s="4">
        <v>1.845947E-16</v>
      </c>
      <c r="AS95" s="4">
        <v>-7.1007404000000003</v>
      </c>
      <c r="AT95" s="4">
        <v>1.06638596535598E-10</v>
      </c>
      <c r="AU95" s="4">
        <v>-78.912044100000003</v>
      </c>
      <c r="AV95" s="4">
        <v>1.1065765E-36</v>
      </c>
    </row>
    <row r="96" spans="1:48" x14ac:dyDescent="0.35">
      <c r="A96" s="23" t="s">
        <v>319</v>
      </c>
      <c r="B96" s="30">
        <f t="shared" si="2"/>
        <v>237.98556037479463</v>
      </c>
      <c r="C96" s="30">
        <f t="shared" si="3"/>
        <v>2.5517248234014498</v>
      </c>
      <c r="D96" s="30" t="s">
        <v>49</v>
      </c>
      <c r="E96" s="30">
        <v>2.5282019714000001</v>
      </c>
      <c r="F96" s="30">
        <v>0.22301855098000001</v>
      </c>
      <c r="G96" s="30">
        <v>53.075194828950004</v>
      </c>
      <c r="H96" s="31">
        <v>135.43329215189999</v>
      </c>
      <c r="I96" s="4">
        <v>3.3343815999999999</v>
      </c>
      <c r="J96" s="4">
        <v>1.32901133553431E-2</v>
      </c>
      <c r="K96" s="4">
        <v>2.3320846</v>
      </c>
      <c r="L96" s="4">
        <v>0.55901416250000002</v>
      </c>
      <c r="M96" s="4">
        <v>7.1107164999999997</v>
      </c>
      <c r="N96" s="4">
        <v>1.5418821991689701E-6</v>
      </c>
      <c r="O96" s="4">
        <v>3.8922370000000002</v>
      </c>
      <c r="P96" s="4">
        <v>4.6011080372998702E-3</v>
      </c>
      <c r="Q96" s="4">
        <v>11.859175499999999</v>
      </c>
      <c r="R96" s="4">
        <v>1.29784917870251E-8</v>
      </c>
      <c r="S96" s="4">
        <v>3.4615920999999998</v>
      </c>
      <c r="T96" s="4">
        <v>1.09064112575389E-3</v>
      </c>
      <c r="U96" s="4">
        <v>2.2418110000000002</v>
      </c>
      <c r="V96" s="4">
        <v>0.16082355553477301</v>
      </c>
      <c r="W96" s="4">
        <v>1.2933893999999999</v>
      </c>
      <c r="X96" s="4">
        <v>1</v>
      </c>
      <c r="Y96" s="4">
        <v>2.2826805000000001</v>
      </c>
      <c r="Z96" s="4">
        <v>3.6200579286459603E-2</v>
      </c>
      <c r="AA96" s="4">
        <v>15.6824469</v>
      </c>
      <c r="AB96" s="4">
        <v>8.7922714751677297E-17</v>
      </c>
      <c r="AC96" s="4">
        <v>1.1625041</v>
      </c>
      <c r="AD96" s="4">
        <v>0.99527777400562401</v>
      </c>
      <c r="AE96" s="4">
        <v>1.1865929</v>
      </c>
      <c r="AF96" s="4">
        <v>0.85415157697653499</v>
      </c>
      <c r="AG96" s="4">
        <v>1.3495330000000001</v>
      </c>
      <c r="AH96" s="4">
        <v>0.65649545058791303</v>
      </c>
      <c r="AI96" s="4">
        <v>1.0863107999999999</v>
      </c>
      <c r="AJ96" s="4">
        <v>0.97657125665831801</v>
      </c>
      <c r="AK96" s="4">
        <v>1.4392841999999999</v>
      </c>
      <c r="AL96" s="4">
        <v>0.50457248921308995</v>
      </c>
      <c r="AM96" s="4">
        <v>-1.1931126999999999</v>
      </c>
      <c r="AN96" s="4">
        <v>0.29266767999999999</v>
      </c>
      <c r="AO96" s="4">
        <v>1.3381992</v>
      </c>
      <c r="AP96" s="4">
        <v>5.7720992905453801E-2</v>
      </c>
      <c r="AQ96" s="4">
        <v>1.0408374</v>
      </c>
      <c r="AR96" s="4">
        <v>0.84960347999999997</v>
      </c>
      <c r="AS96" s="4">
        <v>-1.2613854</v>
      </c>
      <c r="AT96" s="4">
        <v>0.11421765268876299</v>
      </c>
      <c r="AU96" s="4">
        <v>-1.028616</v>
      </c>
      <c r="AV96" s="4">
        <v>0.86876450999999999</v>
      </c>
    </row>
    <row r="97" spans="1:48" x14ac:dyDescent="0.35">
      <c r="A97" s="23" t="s">
        <v>312</v>
      </c>
      <c r="B97" s="30">
        <f t="shared" si="2"/>
        <v>28.461823156771519</v>
      </c>
      <c r="C97" s="30">
        <f t="shared" si="3"/>
        <v>2.6134570753396975</v>
      </c>
      <c r="D97" s="30" t="s">
        <v>49</v>
      </c>
      <c r="E97" s="30">
        <v>5.8593037747999999</v>
      </c>
      <c r="F97" s="30">
        <v>1.81794566171</v>
      </c>
      <c r="G97" s="30">
        <v>51.742047932209999</v>
      </c>
      <c r="H97" s="31">
        <v>135.22562126099999</v>
      </c>
      <c r="I97" s="4">
        <v>1.3288355000000001</v>
      </c>
      <c r="J97" s="4">
        <v>0.56963609726435505</v>
      </c>
      <c r="K97" s="4">
        <v>1.7443929</v>
      </c>
      <c r="L97" s="4">
        <v>0.66567742819999998</v>
      </c>
      <c r="M97" s="4">
        <v>2.3232846</v>
      </c>
      <c r="N97" s="4">
        <v>6.5121007974929604E-3</v>
      </c>
      <c r="O97" s="4">
        <v>3.5370333</v>
      </c>
      <c r="P97" s="4">
        <v>4.3540251597701902E-4</v>
      </c>
      <c r="Q97" s="4">
        <v>3.9466988999999999</v>
      </c>
      <c r="R97" s="4">
        <v>1.5969699529035299E-5</v>
      </c>
      <c r="S97" s="4">
        <v>-1.0851386999999999</v>
      </c>
      <c r="T97" s="4">
        <v>0.97920072091650701</v>
      </c>
      <c r="U97" s="4">
        <v>-1.0268360999999999</v>
      </c>
      <c r="V97" s="4">
        <v>0.98768905644280403</v>
      </c>
      <c r="W97" s="4">
        <v>2.0280414000000002</v>
      </c>
      <c r="X97" s="4">
        <v>0.197798296372792</v>
      </c>
      <c r="Y97" s="4">
        <v>-1.0707941000000001</v>
      </c>
      <c r="Z97" s="4">
        <v>0.929169246793631</v>
      </c>
      <c r="AA97" s="4">
        <v>3.0794261000000001</v>
      </c>
      <c r="AB97" s="4">
        <v>5.6913868236879396E-3</v>
      </c>
      <c r="AC97" s="4">
        <v>-1.5900993000000001</v>
      </c>
      <c r="AD97" s="4">
        <v>0.76169904506883901</v>
      </c>
      <c r="AE97" s="4">
        <v>1.5169549</v>
      </c>
      <c r="AF97" s="4">
        <v>0.57185223727114798</v>
      </c>
      <c r="AG97" s="4">
        <v>-1.5665895000000001</v>
      </c>
      <c r="AH97" s="4">
        <v>0.45186893704410902</v>
      </c>
      <c r="AI97" s="4">
        <v>1.3708743000000001</v>
      </c>
      <c r="AJ97" s="4">
        <v>0.83435786984272198</v>
      </c>
      <c r="AK97" s="4">
        <v>-1.9402484</v>
      </c>
      <c r="AL97" s="4">
        <v>0.15269588918723101</v>
      </c>
      <c r="AM97" s="4">
        <v>-2.5047633</v>
      </c>
      <c r="AN97" s="4">
        <v>3.2567820000000002E-7</v>
      </c>
      <c r="AO97" s="4">
        <v>-1.3787221000000001</v>
      </c>
      <c r="AP97" s="4">
        <v>0.144146284961129</v>
      </c>
      <c r="AQ97" s="4">
        <v>-2.4056372000000001</v>
      </c>
      <c r="AR97" s="4">
        <v>7.4693164E-7</v>
      </c>
      <c r="AS97" s="4">
        <v>-1.1693248000000001</v>
      </c>
      <c r="AT97" s="4">
        <v>0.496508531344517</v>
      </c>
      <c r="AU97" s="4">
        <v>-5.1765714999999997</v>
      </c>
      <c r="AV97" s="4">
        <v>2.2714699000000002E-21</v>
      </c>
    </row>
    <row r="98" spans="1:48" x14ac:dyDescent="0.35">
      <c r="A98" s="23" t="s">
        <v>169</v>
      </c>
      <c r="B98" s="30">
        <f t="shared" si="2"/>
        <v>188.97147075069714</v>
      </c>
      <c r="C98" s="30">
        <f t="shared" si="3"/>
        <v>4.8558048573860484</v>
      </c>
      <c r="D98" s="30" t="s">
        <v>49</v>
      </c>
      <c r="E98" s="30">
        <v>5.7348277134999996</v>
      </c>
      <c r="F98" s="30">
        <v>0.12952544599999999</v>
      </c>
      <c r="G98" s="30">
        <v>24.476614030259999</v>
      </c>
      <c r="H98" s="31">
        <v>118.85366130049999</v>
      </c>
      <c r="I98" s="4">
        <v>22.528991699999999</v>
      </c>
      <c r="J98" s="4">
        <v>8.1857795353250301E-14</v>
      </c>
      <c r="K98" s="4">
        <v>1.9451868000000001</v>
      </c>
      <c r="L98" s="4">
        <v>0.73375503239999995</v>
      </c>
      <c r="M98" s="4">
        <v>42.809900599999999</v>
      </c>
      <c r="N98" s="4">
        <v>2.8906137054897499E-18</v>
      </c>
      <c r="O98" s="4">
        <v>6.0733123999999998</v>
      </c>
      <c r="P98" s="4">
        <v>8.7937721187367795E-5</v>
      </c>
      <c r="Q98" s="4">
        <v>31.657262299999999</v>
      </c>
      <c r="R98" s="4">
        <v>1.00417102479388E-14</v>
      </c>
      <c r="S98" s="4">
        <v>25.845452399999999</v>
      </c>
      <c r="T98" s="4">
        <v>6.0298416679822105E-4</v>
      </c>
      <c r="U98" s="4">
        <v>2.4327059000000002</v>
      </c>
      <c r="V98" s="4">
        <v>1</v>
      </c>
      <c r="W98" s="4">
        <v>6.8185507999999997</v>
      </c>
      <c r="X98" s="4">
        <v>1</v>
      </c>
      <c r="Y98" s="4">
        <v>3.6023478999999998</v>
      </c>
      <c r="Z98" s="4">
        <v>1</v>
      </c>
      <c r="AA98" s="4">
        <v>56.2361036</v>
      </c>
      <c r="AB98" s="4">
        <v>4.2769334848056202E-6</v>
      </c>
      <c r="AC98" s="4">
        <v>3.6606551000000001</v>
      </c>
      <c r="AD98" s="4">
        <v>1.0969713299831201E-2</v>
      </c>
      <c r="AE98" s="4">
        <v>3.1651775</v>
      </c>
      <c r="AF98" s="4">
        <v>2.0286969178590301E-2</v>
      </c>
      <c r="AG98" s="4">
        <v>4.2917658999999997</v>
      </c>
      <c r="AH98" s="4">
        <v>5.6259515411076304E-4</v>
      </c>
      <c r="AI98" s="4">
        <v>3.8271022000000001</v>
      </c>
      <c r="AJ98" s="4">
        <v>5.0946072866507397E-3</v>
      </c>
      <c r="AK98" s="4">
        <v>5.2994884999999998</v>
      </c>
      <c r="AL98" s="4">
        <v>3.0158501750989201E-5</v>
      </c>
      <c r="AM98" s="4">
        <v>1.9026855</v>
      </c>
      <c r="AN98" s="4">
        <v>8.5145498999999996E-8</v>
      </c>
      <c r="AO98" s="4">
        <v>1.1808827</v>
      </c>
      <c r="AP98" s="4">
        <v>0.28332934354574402</v>
      </c>
      <c r="AQ98" s="4">
        <v>1.4837746999999999</v>
      </c>
      <c r="AR98" s="4">
        <v>1.6957947000000001E-3</v>
      </c>
      <c r="AS98" s="4">
        <v>1.6285508</v>
      </c>
      <c r="AT98" s="4">
        <v>5.3049211258239702E-5</v>
      </c>
      <c r="AU98" s="4">
        <v>1.4286695</v>
      </c>
      <c r="AV98" s="4">
        <v>3.3739222999999998E-3</v>
      </c>
    </row>
    <row r="99" spans="1:48" x14ac:dyDescent="0.35">
      <c r="A99" s="23" t="s">
        <v>209</v>
      </c>
      <c r="B99" s="30">
        <f t="shared" si="2"/>
        <v>296.50917852064998</v>
      </c>
      <c r="C99" s="30">
        <f t="shared" si="3"/>
        <v>3.4878811536559766</v>
      </c>
      <c r="D99" s="30" t="s">
        <v>49</v>
      </c>
      <c r="E99" s="30">
        <v>6.9025337166999998</v>
      </c>
      <c r="F99" s="30">
        <v>0.11361239951</v>
      </c>
      <c r="G99" s="30">
        <v>33.687119248469998</v>
      </c>
      <c r="H99" s="31">
        <v>117.49666834769999</v>
      </c>
      <c r="I99" s="4">
        <v>1.4461710999999999</v>
      </c>
      <c r="J99" s="4">
        <v>0.63385964219284496</v>
      </c>
      <c r="K99" s="4">
        <v>1.2506584000000001</v>
      </c>
      <c r="L99" s="4">
        <v>0.9794019773</v>
      </c>
      <c r="M99" s="4">
        <v>2.2189768000000001</v>
      </c>
      <c r="N99" s="4">
        <v>9.5097333159154293E-2</v>
      </c>
      <c r="O99" s="4">
        <v>1.6826734000000001</v>
      </c>
      <c r="P99" s="4">
        <v>0.46422579663917901</v>
      </c>
      <c r="Q99" s="4">
        <v>3.1084157000000001</v>
      </c>
      <c r="R99" s="4">
        <v>1.8342342945195302E-2</v>
      </c>
      <c r="S99" s="4">
        <v>2.5306890000000002</v>
      </c>
      <c r="T99" s="4">
        <v>0.31148998902512498</v>
      </c>
      <c r="U99" s="4">
        <v>2.3028509000000001</v>
      </c>
      <c r="V99" s="4">
        <v>1</v>
      </c>
      <c r="W99" s="4">
        <v>2.3240577999999998</v>
      </c>
      <c r="X99" s="4">
        <v>1</v>
      </c>
      <c r="Y99" s="4">
        <v>-1.6815795</v>
      </c>
      <c r="Z99" s="4">
        <v>1</v>
      </c>
      <c r="AA99" s="4">
        <v>8.9552201999999994</v>
      </c>
      <c r="AB99" s="4">
        <v>3.67647033467373E-5</v>
      </c>
      <c r="AC99" s="4">
        <v>-2.3785200999999998</v>
      </c>
      <c r="AD99" s="4">
        <v>0.53951897968690599</v>
      </c>
      <c r="AE99" s="4">
        <v>1.2251970999999999</v>
      </c>
      <c r="AF99" s="4">
        <v>0.87027041171996899</v>
      </c>
      <c r="AG99" s="4">
        <v>-2.988035</v>
      </c>
      <c r="AH99" s="4">
        <v>5.7897632506136602E-2</v>
      </c>
      <c r="AI99" s="4">
        <v>-2.5269094999999999</v>
      </c>
      <c r="AJ99" s="4">
        <v>0.246518526789617</v>
      </c>
      <c r="AK99" s="4">
        <v>-4.7972843000000003</v>
      </c>
      <c r="AL99" s="4">
        <v>1.9549335681178699E-3</v>
      </c>
      <c r="AM99" s="4">
        <v>-3.1334335000000002</v>
      </c>
      <c r="AN99" s="4">
        <v>1.0819043E-5</v>
      </c>
      <c r="AO99" s="4">
        <v>1.5233331000000001</v>
      </c>
      <c r="AP99" s="4">
        <v>0.179106231998758</v>
      </c>
      <c r="AQ99" s="4">
        <v>-2.4381962000000001</v>
      </c>
      <c r="AR99" s="4">
        <v>6.4082262E-4</v>
      </c>
      <c r="AS99" s="4">
        <v>-2.9508779999999999</v>
      </c>
      <c r="AT99" s="4">
        <v>2.0730846509687599E-5</v>
      </c>
      <c r="AU99" s="4">
        <v>-7.1695614000000001</v>
      </c>
      <c r="AV99" s="4">
        <v>2.9834424000000002E-15</v>
      </c>
    </row>
    <row r="100" spans="1:48" x14ac:dyDescent="0.35">
      <c r="A100" s="23" t="s">
        <v>441</v>
      </c>
      <c r="B100" s="30">
        <f t="shared" si="2"/>
        <v>324.07557712162128</v>
      </c>
      <c r="C100" s="30">
        <f t="shared" si="3"/>
        <v>2.0052847410885906</v>
      </c>
      <c r="D100" s="30" t="s">
        <v>49</v>
      </c>
      <c r="E100" s="30">
        <v>8.2639744882000006</v>
      </c>
      <c r="F100" s="30">
        <v>0.17604625307999999</v>
      </c>
      <c r="G100" s="30">
        <v>57.052291066999999</v>
      </c>
      <c r="H100" s="31">
        <v>114.4060887208</v>
      </c>
      <c r="I100" s="4">
        <v>5.4437585000000004</v>
      </c>
      <c r="J100" s="4">
        <v>8.5487351919213202E-5</v>
      </c>
      <c r="K100" s="4">
        <v>2.2593747</v>
      </c>
      <c r="L100" s="4">
        <v>0.57489655390000005</v>
      </c>
      <c r="M100" s="4">
        <v>18.106006600000001</v>
      </c>
      <c r="N100" s="4">
        <v>8.5533032980379803E-12</v>
      </c>
      <c r="O100" s="4">
        <v>10.8388051</v>
      </c>
      <c r="P100" s="4">
        <v>6.3452079158439996E-7</v>
      </c>
      <c r="Q100" s="4">
        <v>16.5856341</v>
      </c>
      <c r="R100" s="4">
        <v>2.2450431018999201E-10</v>
      </c>
      <c r="S100" s="4">
        <v>8.2760254</v>
      </c>
      <c r="T100" s="4">
        <v>6.74749429411763E-6</v>
      </c>
      <c r="U100" s="4">
        <v>1.3832998999999999</v>
      </c>
      <c r="V100" s="4">
        <v>1</v>
      </c>
      <c r="W100" s="4">
        <v>1.5016881</v>
      </c>
      <c r="X100" s="4">
        <v>1</v>
      </c>
      <c r="Y100" s="4">
        <v>6.6989840000000003</v>
      </c>
      <c r="Z100" s="4">
        <v>2.33980143961728E-5</v>
      </c>
      <c r="AA100" s="4">
        <v>53.1250997</v>
      </c>
      <c r="AB100" s="4">
        <v>1.57872014115125E-18</v>
      </c>
      <c r="AC100" s="4">
        <v>1.7731060000000001</v>
      </c>
      <c r="AD100" s="4">
        <v>0.76245311138800698</v>
      </c>
      <c r="AE100" s="4">
        <v>4.0935262999999997</v>
      </c>
      <c r="AF100" s="4">
        <v>2.5326389366772999E-2</v>
      </c>
      <c r="AG100" s="4">
        <v>4.4333828000000004</v>
      </c>
      <c r="AH100" s="4">
        <v>6.8497857339203201E-3</v>
      </c>
      <c r="AI100" s="4">
        <v>3.5281598000000001</v>
      </c>
      <c r="AJ100" s="4">
        <v>5.7945275845417199E-2</v>
      </c>
      <c r="AK100" s="4">
        <v>4.9408370000000001</v>
      </c>
      <c r="AL100" s="4">
        <v>2.05386241757613E-3</v>
      </c>
      <c r="AM100" s="4">
        <v>1.0667466000000001</v>
      </c>
      <c r="AN100" s="4">
        <v>0.82947673</v>
      </c>
      <c r="AO100" s="4">
        <v>1.1779697</v>
      </c>
      <c r="AP100" s="4">
        <v>0.51915412342263501</v>
      </c>
      <c r="AQ100" s="4">
        <v>1.6363490000000001</v>
      </c>
      <c r="AR100" s="4">
        <v>1.1293149000000001E-2</v>
      </c>
      <c r="AS100" s="4">
        <v>2.7535896000000002</v>
      </c>
      <c r="AT100" s="4">
        <v>1.45071218683878E-8</v>
      </c>
      <c r="AU100" s="4">
        <v>1.447004</v>
      </c>
      <c r="AV100" s="4">
        <v>5.3672453000000002E-2</v>
      </c>
    </row>
    <row r="101" spans="1:48" x14ac:dyDescent="0.35">
      <c r="A101" s="23" t="s">
        <v>331</v>
      </c>
      <c r="B101" s="30">
        <f t="shared" si="2"/>
        <v>198.33982552022488</v>
      </c>
      <c r="C101" s="30">
        <f t="shared" si="3"/>
        <v>2.4899879112499796</v>
      </c>
      <c r="D101" s="30" t="s">
        <v>49</v>
      </c>
      <c r="E101" s="30">
        <v>8.0750933625000005</v>
      </c>
      <c r="F101" s="30">
        <v>0.22974305857999999</v>
      </c>
      <c r="G101" s="30">
        <v>45.56719815324</v>
      </c>
      <c r="H101" s="31">
        <v>113.4617725511</v>
      </c>
      <c r="I101" s="4">
        <v>5.1060002000000004</v>
      </c>
      <c r="J101" s="4">
        <v>5.16689182631664E-5</v>
      </c>
      <c r="K101" s="4">
        <v>1.4625883</v>
      </c>
      <c r="L101" s="4">
        <v>0.92203182890000002</v>
      </c>
      <c r="M101" s="4">
        <v>11.651358200000001</v>
      </c>
      <c r="N101" s="4">
        <v>2.59916888198171E-10</v>
      </c>
      <c r="O101" s="4">
        <v>4.369434</v>
      </c>
      <c r="P101" s="4">
        <v>9.2304952375565398E-4</v>
      </c>
      <c r="Q101" s="4">
        <v>12.2219321</v>
      </c>
      <c r="R101" s="4">
        <v>9.3281568765730304E-10</v>
      </c>
      <c r="S101" s="4">
        <v>5.1185036000000004</v>
      </c>
      <c r="T101" s="4">
        <v>1</v>
      </c>
      <c r="U101" s="4">
        <v>1.2098095</v>
      </c>
      <c r="V101" s="4">
        <v>1</v>
      </c>
      <c r="W101" s="4">
        <v>1.8960992999999999</v>
      </c>
      <c r="X101" s="4">
        <v>1</v>
      </c>
      <c r="Y101" s="4">
        <v>1.8680064000000001</v>
      </c>
      <c r="Z101" s="4">
        <v>1</v>
      </c>
      <c r="AA101" s="4">
        <v>17.940644200000001</v>
      </c>
      <c r="AB101" s="4">
        <v>1.1000959405140699E-4</v>
      </c>
      <c r="AC101" s="4">
        <v>1.4011203999999999</v>
      </c>
      <c r="AD101" s="4">
        <v>0.89964503098104098</v>
      </c>
      <c r="AE101" s="4">
        <v>1.5631169</v>
      </c>
      <c r="AF101" s="4">
        <v>0.49598435483150699</v>
      </c>
      <c r="AG101" s="4">
        <v>2.1805783000000001</v>
      </c>
      <c r="AH101" s="4">
        <v>7.7139219351453001E-2</v>
      </c>
      <c r="AI101" s="4">
        <v>2.0515949</v>
      </c>
      <c r="AJ101" s="4">
        <v>0.22489324239224201</v>
      </c>
      <c r="AK101" s="4">
        <v>2.0330870000000001</v>
      </c>
      <c r="AL101" s="4">
        <v>9.3719757549644997E-2</v>
      </c>
      <c r="AM101" s="4">
        <v>1.3208154000000001</v>
      </c>
      <c r="AN101" s="4">
        <v>1.4647098000000001E-2</v>
      </c>
      <c r="AO101" s="4">
        <v>1.4552094</v>
      </c>
      <c r="AP101" s="4">
        <v>9.1781100918124098E-4</v>
      </c>
      <c r="AQ101" s="4">
        <v>1.4215549000000001</v>
      </c>
      <c r="AR101" s="4">
        <v>1.0573988E-3</v>
      </c>
      <c r="AS101" s="4">
        <v>1.2694548000000001</v>
      </c>
      <c r="AT101" s="4">
        <v>3.2110264530852597E-2</v>
      </c>
      <c r="AU101" s="4">
        <v>1.3417918</v>
      </c>
      <c r="AV101" s="4">
        <v>4.9610606E-3</v>
      </c>
    </row>
    <row r="102" spans="1:48" x14ac:dyDescent="0.35">
      <c r="A102" s="23" t="s">
        <v>357</v>
      </c>
      <c r="B102" s="30">
        <f t="shared" si="2"/>
        <v>57.121567181522856</v>
      </c>
      <c r="C102" s="30">
        <f t="shared" si="3"/>
        <v>2.3845130995438009</v>
      </c>
      <c r="D102" s="30" t="s">
        <v>49</v>
      </c>
      <c r="E102" s="30">
        <v>7.0204245330999999</v>
      </c>
      <c r="F102" s="30">
        <v>0.82669449830999997</v>
      </c>
      <c r="G102" s="30">
        <v>47.222085323809999</v>
      </c>
      <c r="H102" s="31">
        <v>112.6016810424</v>
      </c>
      <c r="I102" s="4">
        <v>2.2701690000000001</v>
      </c>
      <c r="J102" s="4">
        <v>7.9874534871552799E-2</v>
      </c>
      <c r="K102" s="4">
        <v>1.9837293</v>
      </c>
      <c r="L102" s="4">
        <v>0.63950651169999995</v>
      </c>
      <c r="M102" s="4">
        <v>3.8242859</v>
      </c>
      <c r="N102" s="4">
        <v>2.0229655602051999E-4</v>
      </c>
      <c r="O102" s="4">
        <v>5.0567393000000003</v>
      </c>
      <c r="P102" s="4">
        <v>1.2408261226834401E-4</v>
      </c>
      <c r="Q102" s="4">
        <v>5.8926037000000004</v>
      </c>
      <c r="R102" s="4">
        <v>2.9049345390612099E-6</v>
      </c>
      <c r="S102" s="4">
        <v>1.4205211</v>
      </c>
      <c r="T102" s="4">
        <v>0.70427426021790196</v>
      </c>
      <c r="U102" s="4">
        <v>1.2649333</v>
      </c>
      <c r="V102" s="4">
        <v>0.84267854575105305</v>
      </c>
      <c r="W102" s="4">
        <v>1.1721162000000001</v>
      </c>
      <c r="X102" s="4">
        <v>0.851652234843293</v>
      </c>
      <c r="Y102" s="4">
        <v>1.0995979</v>
      </c>
      <c r="Z102" s="4">
        <v>0.87268372219347001</v>
      </c>
      <c r="AA102" s="4">
        <v>4.2932451</v>
      </c>
      <c r="AB102" s="4">
        <v>2.11723611165551E-6</v>
      </c>
      <c r="AC102" s="4">
        <v>1.2453050000000001</v>
      </c>
      <c r="AD102" s="4">
        <v>0.98086123102980205</v>
      </c>
      <c r="AE102" s="4">
        <v>1.848535</v>
      </c>
      <c r="AF102" s="4">
        <v>0.34626414234846697</v>
      </c>
      <c r="AG102" s="4">
        <v>1.6248374999999999</v>
      </c>
      <c r="AH102" s="4">
        <v>0.44119601417742399</v>
      </c>
      <c r="AI102" s="4">
        <v>1.3991556000000001</v>
      </c>
      <c r="AJ102" s="4">
        <v>0.83124959497753304</v>
      </c>
      <c r="AK102" s="4">
        <v>1.4906893000000001</v>
      </c>
      <c r="AL102" s="4">
        <v>0.50113967985035401</v>
      </c>
      <c r="AM102" s="4">
        <v>-1.2588481</v>
      </c>
      <c r="AN102" s="4">
        <v>4.7913333000000002E-2</v>
      </c>
      <c r="AO102" s="4">
        <v>-1.1775614999999999</v>
      </c>
      <c r="AP102" s="4">
        <v>0.201784465643049</v>
      </c>
      <c r="AQ102" s="4">
        <v>-1.2368695000000001</v>
      </c>
      <c r="AR102" s="4">
        <v>6.4855739999999995E-2</v>
      </c>
      <c r="AS102" s="4">
        <v>1.0236736</v>
      </c>
      <c r="AT102" s="4">
        <v>0.88192856877598003</v>
      </c>
      <c r="AU102" s="4">
        <v>-1.7305927000000001</v>
      </c>
      <c r="AV102" s="4">
        <v>1.9647231999999998E-8</v>
      </c>
    </row>
    <row r="103" spans="1:48" x14ac:dyDescent="0.35">
      <c r="A103" s="23" t="s">
        <v>178</v>
      </c>
      <c r="B103" s="30">
        <f t="shared" si="2"/>
        <v>59.667043565647077</v>
      </c>
      <c r="C103" s="30">
        <f t="shared" si="3"/>
        <v>4.0811075898124543</v>
      </c>
      <c r="D103" s="30" t="s">
        <v>49</v>
      </c>
      <c r="E103" s="30">
        <v>11.942266591099999</v>
      </c>
      <c r="F103" s="30">
        <v>0.46003651468000001</v>
      </c>
      <c r="G103" s="30">
        <v>27.449018763200002</v>
      </c>
      <c r="H103" s="31">
        <v>112.02239880739999</v>
      </c>
      <c r="I103" s="4">
        <v>3.8276243000000001</v>
      </c>
      <c r="J103" s="4">
        <v>1.06102487985283E-3</v>
      </c>
      <c r="K103" s="4">
        <v>2.0721001999999999</v>
      </c>
      <c r="L103" s="4">
        <v>0.6070401715</v>
      </c>
      <c r="M103" s="4">
        <v>5.5212544000000001</v>
      </c>
      <c r="N103" s="4">
        <v>4.8583972436005999E-6</v>
      </c>
      <c r="O103" s="4">
        <v>4.7616896999999998</v>
      </c>
      <c r="P103" s="4">
        <v>3.7322115631392298E-4</v>
      </c>
      <c r="Q103" s="4">
        <v>5.7116332999999999</v>
      </c>
      <c r="R103" s="4">
        <v>8.7506130554868002E-6</v>
      </c>
      <c r="S103" s="4">
        <v>8.4787657000000003</v>
      </c>
      <c r="T103" s="4">
        <v>7.3235988711934197E-9</v>
      </c>
      <c r="U103" s="4">
        <v>3.6823966000000001</v>
      </c>
      <c r="V103" s="4">
        <v>2.8176913352469298E-3</v>
      </c>
      <c r="W103" s="4">
        <v>14.671020800000001</v>
      </c>
      <c r="X103" s="4">
        <v>7.3048948584200197E-14</v>
      </c>
      <c r="Y103" s="4">
        <v>5.2386710000000001</v>
      </c>
      <c r="Z103" s="4">
        <v>2.8955014439402802E-6</v>
      </c>
      <c r="AA103" s="4">
        <v>22.778675</v>
      </c>
      <c r="AB103" s="4">
        <v>6.5744534857011299E-18</v>
      </c>
      <c r="AC103" s="4">
        <v>2.5522911000000001</v>
      </c>
      <c r="AD103" s="4">
        <v>9.7591534666276E-2</v>
      </c>
      <c r="AE103" s="4">
        <v>2.6397965999999999</v>
      </c>
      <c r="AF103" s="4">
        <v>4.1635149064255798E-2</v>
      </c>
      <c r="AG103" s="4">
        <v>3.0306967999999999</v>
      </c>
      <c r="AH103" s="4">
        <v>6.5330688225072797E-3</v>
      </c>
      <c r="AI103" s="4">
        <v>3.6006711999999998</v>
      </c>
      <c r="AJ103" s="4">
        <v>4.1689582617730802E-3</v>
      </c>
      <c r="AK103" s="4">
        <v>2.8338966000000001</v>
      </c>
      <c r="AL103" s="4">
        <v>7.7585450146053598E-3</v>
      </c>
      <c r="AM103" s="4">
        <v>1.3001772</v>
      </c>
      <c r="AN103" s="4">
        <v>9.1016620000000006E-2</v>
      </c>
      <c r="AO103" s="4">
        <v>1.0768089000000001</v>
      </c>
      <c r="AP103" s="4">
        <v>0.70871957999114499</v>
      </c>
      <c r="AQ103" s="4">
        <v>1.1446906999999999</v>
      </c>
      <c r="AR103" s="4">
        <v>0.44044696999999999</v>
      </c>
      <c r="AS103" s="4">
        <v>1.8886267999999999</v>
      </c>
      <c r="AT103" s="4">
        <v>9.794166325984981E-7</v>
      </c>
      <c r="AU103" s="4">
        <v>-1.0454722999999999</v>
      </c>
      <c r="AV103" s="4">
        <v>0.79807779000000001</v>
      </c>
    </row>
    <row r="104" spans="1:48" x14ac:dyDescent="0.35">
      <c r="A104" s="23" t="s">
        <v>408</v>
      </c>
      <c r="B104" s="30">
        <f t="shared" si="2"/>
        <v>76.78908399071338</v>
      </c>
      <c r="C104" s="30">
        <f t="shared" si="3"/>
        <v>2.110852425738373</v>
      </c>
      <c r="D104" s="30" t="s">
        <v>49</v>
      </c>
      <c r="E104" s="30">
        <v>4.3378364021999998</v>
      </c>
      <c r="F104" s="30">
        <v>0.67612395740999998</v>
      </c>
      <c r="G104" s="30">
        <v>51.91893935369</v>
      </c>
      <c r="H104" s="31">
        <v>109.59321907650001</v>
      </c>
      <c r="I104" s="4">
        <v>6.3609068000000004</v>
      </c>
      <c r="J104" s="4">
        <v>5.1464964437321196E-9</v>
      </c>
      <c r="K104" s="4">
        <v>1.8421156000000001</v>
      </c>
      <c r="L104" s="4">
        <v>0.59573255849999995</v>
      </c>
      <c r="M104" s="4">
        <v>10.2940431</v>
      </c>
      <c r="N104" s="4">
        <v>2.1437482769896799E-13</v>
      </c>
      <c r="O104" s="4">
        <v>4.3904079999999999</v>
      </c>
      <c r="P104" s="4">
        <v>4.3244963391907998E-5</v>
      </c>
      <c r="Q104" s="4">
        <v>9.3521547999999992</v>
      </c>
      <c r="R104" s="4">
        <v>1.84440079089262E-11</v>
      </c>
      <c r="S104" s="4">
        <v>2.1359347</v>
      </c>
      <c r="T104" s="4">
        <v>6.8278631377903701E-2</v>
      </c>
      <c r="U104" s="4">
        <v>1.4112019</v>
      </c>
      <c r="V104" s="4">
        <v>0.70641239773563702</v>
      </c>
      <c r="W104" s="4">
        <v>2.2922345000000002</v>
      </c>
      <c r="X104" s="4">
        <v>2.15093004002848E-2</v>
      </c>
      <c r="Y104" s="4">
        <v>3.6366016999999999</v>
      </c>
      <c r="Z104" s="4">
        <v>1.46277945994408E-5</v>
      </c>
      <c r="AA104" s="4">
        <v>13.2176858</v>
      </c>
      <c r="AB104" s="4">
        <v>2.7030156827390401E-18</v>
      </c>
      <c r="AC104" s="4">
        <v>1.4507076999999999</v>
      </c>
      <c r="AD104" s="4">
        <v>0.86752164341105598</v>
      </c>
      <c r="AE104" s="4">
        <v>1.4454935</v>
      </c>
      <c r="AF104" s="4">
        <v>0.61821826916852096</v>
      </c>
      <c r="AG104" s="4">
        <v>1.9200763000000001</v>
      </c>
      <c r="AH104" s="4">
        <v>0.180411129706985</v>
      </c>
      <c r="AI104" s="4">
        <v>1.5632417999999999</v>
      </c>
      <c r="AJ104" s="4">
        <v>0.65742407939553105</v>
      </c>
      <c r="AK104" s="4">
        <v>1.9215768</v>
      </c>
      <c r="AL104" s="4">
        <v>0.14438316716906599</v>
      </c>
      <c r="AM104" s="4">
        <v>-1.2616757999999999</v>
      </c>
      <c r="AN104" s="4">
        <v>6.0804596000000002E-2</v>
      </c>
      <c r="AO104" s="4">
        <v>-1.1484730000000001</v>
      </c>
      <c r="AP104" s="4">
        <v>0.32625253639430501</v>
      </c>
      <c r="AQ104" s="4">
        <v>-1.1295417999999999</v>
      </c>
      <c r="AR104" s="4">
        <v>0.37983069000000003</v>
      </c>
      <c r="AS104" s="4">
        <v>1.2662365</v>
      </c>
      <c r="AT104" s="4">
        <v>4.2935511639694897E-2</v>
      </c>
      <c r="AU104" s="4">
        <v>-1.0936318</v>
      </c>
      <c r="AV104" s="4">
        <v>0.48029286999999998</v>
      </c>
    </row>
    <row r="105" spans="1:48" x14ac:dyDescent="0.35">
      <c r="A105" s="23" t="s">
        <v>395</v>
      </c>
      <c r="B105" s="30">
        <f t="shared" si="2"/>
        <v>92.173300757368082</v>
      </c>
      <c r="C105" s="30">
        <f t="shared" si="3"/>
        <v>2.1956621460976038</v>
      </c>
      <c r="D105" s="30" t="s">
        <v>49</v>
      </c>
      <c r="E105" s="30">
        <v>5.3500012057999999</v>
      </c>
      <c r="F105" s="30">
        <v>0.53916345600000004</v>
      </c>
      <c r="G105" s="30">
        <v>49.696475387269999</v>
      </c>
      <c r="H105" s="31">
        <v>109.1166698023</v>
      </c>
      <c r="I105" s="4">
        <v>16.128626199999999</v>
      </c>
      <c r="J105" s="4">
        <v>3.6172174467665598E-12</v>
      </c>
      <c r="K105" s="4">
        <v>2.0543817</v>
      </c>
      <c r="L105" s="4">
        <v>0.63950651169999995</v>
      </c>
      <c r="M105" s="4">
        <v>30.295002499999999</v>
      </c>
      <c r="N105" s="4">
        <v>1.0339688872020199E-16</v>
      </c>
      <c r="O105" s="4">
        <v>3.9113883</v>
      </c>
      <c r="P105" s="4">
        <v>2.4480728412994502E-3</v>
      </c>
      <c r="Q105" s="4">
        <v>26.8567532</v>
      </c>
      <c r="R105" s="4">
        <v>1.94989078427755E-14</v>
      </c>
      <c r="S105" s="4">
        <v>6.1318919000000003</v>
      </c>
      <c r="T105" s="4">
        <v>4.1724126964771198E-4</v>
      </c>
      <c r="U105" s="4">
        <v>1.6419805000000001</v>
      </c>
      <c r="V105" s="4">
        <v>0.71742472651525002</v>
      </c>
      <c r="W105" s="4">
        <v>3.3576060999999999</v>
      </c>
      <c r="X105" s="4">
        <v>2.9593337729064299E-2</v>
      </c>
      <c r="Y105" s="4">
        <v>1.6018026999999999</v>
      </c>
      <c r="Z105" s="4">
        <v>0.46873502218490498</v>
      </c>
      <c r="AA105" s="4">
        <v>26.7793572</v>
      </c>
      <c r="AB105" s="4">
        <v>9.3109162312960702E-12</v>
      </c>
      <c r="AC105" s="4">
        <v>2.1036120999999999</v>
      </c>
      <c r="AD105" s="4">
        <v>0.28880776890753501</v>
      </c>
      <c r="AE105" s="4">
        <v>1.5959114000000001</v>
      </c>
      <c r="AF105" s="4">
        <v>0.46798221480703101</v>
      </c>
      <c r="AG105" s="4">
        <v>2.6373945000000001</v>
      </c>
      <c r="AH105" s="4">
        <v>1.8189269670683499E-2</v>
      </c>
      <c r="AI105" s="4">
        <v>1.4335205</v>
      </c>
      <c r="AJ105" s="4">
        <v>0.77140815468175705</v>
      </c>
      <c r="AK105" s="4">
        <v>3.0239246</v>
      </c>
      <c r="AL105" s="4">
        <v>3.41913459670943E-3</v>
      </c>
      <c r="AM105" s="4">
        <v>1.5616840999999999</v>
      </c>
      <c r="AN105" s="4">
        <v>2.8766655E-5</v>
      </c>
      <c r="AO105" s="4">
        <v>1.2453099999999999</v>
      </c>
      <c r="AP105" s="4">
        <v>7.6629486725915699E-2</v>
      </c>
      <c r="AQ105" s="4">
        <v>1.6488274999999999</v>
      </c>
      <c r="AR105" s="4">
        <v>1.3649165999999999E-6</v>
      </c>
      <c r="AS105" s="4">
        <v>1.1566064</v>
      </c>
      <c r="AT105" s="4">
        <v>0.24097054050758601</v>
      </c>
      <c r="AU105" s="4">
        <v>2.1268794999999998</v>
      </c>
      <c r="AV105" s="4">
        <v>1.5128166E-14</v>
      </c>
    </row>
    <row r="106" spans="1:48" x14ac:dyDescent="0.35">
      <c r="A106" s="23" t="s">
        <v>171</v>
      </c>
      <c r="B106" s="30">
        <f t="shared" si="2"/>
        <v>159.0646810338977</v>
      </c>
      <c r="C106" s="30">
        <f t="shared" si="3"/>
        <v>4.7098357262670998</v>
      </c>
      <c r="D106" s="30" t="s">
        <v>49</v>
      </c>
      <c r="E106" s="30">
        <v>5.8509254473999999</v>
      </c>
      <c r="F106" s="30">
        <v>0.144133874</v>
      </c>
      <c r="G106" s="30">
        <v>22.926608693990001</v>
      </c>
      <c r="H106" s="31">
        <v>107.9805607091</v>
      </c>
      <c r="I106" s="4">
        <v>2.2418268000000001</v>
      </c>
      <c r="J106" s="4">
        <v>0.18246556592323901</v>
      </c>
      <c r="K106" s="4">
        <v>1.5133837000000001</v>
      </c>
      <c r="L106" s="4">
        <v>0.92960487830000005</v>
      </c>
      <c r="M106" s="4">
        <v>2.2944900000000001</v>
      </c>
      <c r="N106" s="4">
        <v>6.01890568569593E-2</v>
      </c>
      <c r="O106" s="4">
        <v>2.5138075</v>
      </c>
      <c r="P106" s="4">
        <v>0.10507016672415199</v>
      </c>
      <c r="Q106" s="4">
        <v>2.872207</v>
      </c>
      <c r="R106" s="4">
        <v>1.8944634081200201E-2</v>
      </c>
      <c r="S106" s="4">
        <v>2.6109751000000001</v>
      </c>
      <c r="T106" s="4">
        <v>7.8682594935432004E-2</v>
      </c>
      <c r="U106" s="4">
        <v>1.3141856000000001</v>
      </c>
      <c r="V106" s="4">
        <v>1</v>
      </c>
      <c r="W106" s="4">
        <v>4.3567672999999996</v>
      </c>
      <c r="X106" s="4">
        <v>3.32225507621418E-4</v>
      </c>
      <c r="Y106" s="4">
        <v>6.5789898000000004</v>
      </c>
      <c r="Z106" s="4">
        <v>5.4118749566511405E-7</v>
      </c>
      <c r="AA106" s="4">
        <v>5.913017</v>
      </c>
      <c r="AB106" s="4">
        <v>6.5114027958686697E-6</v>
      </c>
      <c r="AC106" s="4">
        <v>-1.2987930000000001</v>
      </c>
      <c r="AD106" s="4">
        <v>0.99942115679492505</v>
      </c>
      <c r="AE106" s="4">
        <v>-1.2627313</v>
      </c>
      <c r="AF106" s="4">
        <v>0.91341578769209297</v>
      </c>
      <c r="AG106" s="4">
        <v>-5.9323198000000001</v>
      </c>
      <c r="AH106" s="4">
        <v>5.6933855131266101E-2</v>
      </c>
      <c r="AI106" s="4">
        <v>-1.8843577</v>
      </c>
      <c r="AJ106" s="4">
        <v>0.82032675200678096</v>
      </c>
      <c r="AK106" s="4">
        <v>-23.196090600000002</v>
      </c>
      <c r="AL106" s="4">
        <v>1.90745090295423E-4</v>
      </c>
      <c r="AM106" s="4">
        <v>-2.4158716999999998</v>
      </c>
      <c r="AN106" s="4">
        <v>1.3583725000000001E-7</v>
      </c>
      <c r="AO106" s="4">
        <v>-1.4687786</v>
      </c>
      <c r="AP106" s="4">
        <v>4.9050733218495901E-2</v>
      </c>
      <c r="AQ106" s="4">
        <v>-4.3647783000000002</v>
      </c>
      <c r="AR106" s="4">
        <v>2.8657365999999999E-19</v>
      </c>
      <c r="AS106" s="4">
        <v>-3.748818</v>
      </c>
      <c r="AT106" s="4">
        <v>5.61008985634773E-16</v>
      </c>
      <c r="AU106" s="4">
        <v>-45.379020599999997</v>
      </c>
      <c r="AV106" s="4">
        <v>2.7112067E-94</v>
      </c>
    </row>
    <row r="107" spans="1:48" x14ac:dyDescent="0.35">
      <c r="A107" s="23" t="s">
        <v>240</v>
      </c>
      <c r="B107" s="30">
        <f t="shared" si="2"/>
        <v>259.01850219753703</v>
      </c>
      <c r="C107" s="30">
        <f t="shared" si="3"/>
        <v>3.0483589709497081</v>
      </c>
      <c r="D107" s="30" t="s">
        <v>49</v>
      </c>
      <c r="E107" s="30">
        <v>5.6221806246000003</v>
      </c>
      <c r="F107" s="30">
        <v>0.13126444818999999</v>
      </c>
      <c r="G107" s="30">
        <v>33.999920761959999</v>
      </c>
      <c r="H107" s="31">
        <v>103.64396346629999</v>
      </c>
      <c r="I107" s="4">
        <v>1.1554655</v>
      </c>
      <c r="J107" s="4">
        <v>0.84311901792548205</v>
      </c>
      <c r="K107" s="4">
        <v>1.2097289</v>
      </c>
      <c r="L107" s="4">
        <v>0.9794019773</v>
      </c>
      <c r="M107" s="4">
        <v>1.1734137</v>
      </c>
      <c r="N107" s="4">
        <v>0.73322469752777297</v>
      </c>
      <c r="O107" s="4">
        <v>2.0620107000000001</v>
      </c>
      <c r="P107" s="4">
        <v>0.17446929062418501</v>
      </c>
      <c r="Q107" s="4">
        <v>1.3970007</v>
      </c>
      <c r="R107" s="4">
        <v>0.445172424441589</v>
      </c>
      <c r="S107" s="4">
        <v>1.8066553000000001</v>
      </c>
      <c r="T107" s="4">
        <v>1</v>
      </c>
      <c r="U107" s="4">
        <v>1.7243118</v>
      </c>
      <c r="V107" s="4">
        <v>1</v>
      </c>
      <c r="W107" s="4">
        <v>-1.7886656999999999</v>
      </c>
      <c r="X107" s="4">
        <v>1</v>
      </c>
      <c r="Y107" s="4">
        <v>-1.3824118999999999</v>
      </c>
      <c r="Z107" s="4">
        <v>1</v>
      </c>
      <c r="AA107" s="4">
        <v>2.3942356999999999</v>
      </c>
      <c r="AB107" s="4">
        <v>1</v>
      </c>
      <c r="AC107" s="4">
        <v>-1.0415958999999999</v>
      </c>
      <c r="AD107" s="4">
        <v>0.99942115679492505</v>
      </c>
      <c r="AE107" s="4">
        <v>-1.1738294</v>
      </c>
      <c r="AF107" s="4">
        <v>0.86270399394473896</v>
      </c>
      <c r="AG107" s="4">
        <v>-1.8229983999999999</v>
      </c>
      <c r="AH107" s="4">
        <v>0.21773623283423699</v>
      </c>
      <c r="AI107" s="4">
        <v>-1.436491</v>
      </c>
      <c r="AJ107" s="4">
        <v>0.76796178092588496</v>
      </c>
      <c r="AK107" s="4">
        <v>-4.8209195999999999</v>
      </c>
      <c r="AL107" s="4">
        <v>1.78313148270693E-5</v>
      </c>
      <c r="AM107" s="4">
        <v>-2.2616706999999998</v>
      </c>
      <c r="AN107" s="4">
        <v>4.0068169999999998E-4</v>
      </c>
      <c r="AO107" s="4">
        <v>-2.0243541</v>
      </c>
      <c r="AP107" s="4">
        <v>4.3167143231132299E-3</v>
      </c>
      <c r="AQ107" s="4">
        <v>-3.3347864999999999</v>
      </c>
      <c r="AR107" s="4">
        <v>4.1152806000000002E-8</v>
      </c>
      <c r="AS107" s="4">
        <v>-2.9066888</v>
      </c>
      <c r="AT107" s="4">
        <v>1.19308747587837E-6</v>
      </c>
      <c r="AU107" s="4">
        <v>-15.391323699999999</v>
      </c>
      <c r="AV107" s="4">
        <v>5.7273237E-33</v>
      </c>
    </row>
    <row r="108" spans="1:48" x14ac:dyDescent="0.35">
      <c r="A108" s="23" t="s">
        <v>229</v>
      </c>
      <c r="B108" s="30">
        <f t="shared" si="2"/>
        <v>316.31936001290518</v>
      </c>
      <c r="C108" s="30">
        <f t="shared" si="3"/>
        <v>3.1554203758392214</v>
      </c>
      <c r="D108" s="30" t="s">
        <v>49</v>
      </c>
      <c r="E108" s="30">
        <v>5.4170597574999997</v>
      </c>
      <c r="F108" s="30">
        <v>0.10165896364</v>
      </c>
      <c r="G108" s="30">
        <v>32.156698318179998</v>
      </c>
      <c r="H108" s="31">
        <v>101.46790109289999</v>
      </c>
      <c r="I108" s="4">
        <v>19.399355100000001</v>
      </c>
      <c r="J108" s="4">
        <v>1.2572684724742299E-12</v>
      </c>
      <c r="K108" s="4">
        <v>2.2253981999999999</v>
      </c>
      <c r="L108" s="4">
        <v>0.57073640420000005</v>
      </c>
      <c r="M108" s="4">
        <v>57.734856999999998</v>
      </c>
      <c r="N108" s="4">
        <v>4.0607386247474297E-20</v>
      </c>
      <c r="O108" s="4">
        <v>4.9343868000000004</v>
      </c>
      <c r="P108" s="4">
        <v>5.3355399269304905E-4</v>
      </c>
      <c r="Q108" s="4">
        <v>44.716404199999999</v>
      </c>
      <c r="R108" s="4">
        <v>1.12726311077558E-16</v>
      </c>
      <c r="S108" s="4">
        <v>26.410285300000002</v>
      </c>
      <c r="T108" s="4">
        <v>1.96783702356397E-8</v>
      </c>
      <c r="U108" s="4">
        <v>3.6809333999999998</v>
      </c>
      <c r="V108" s="4">
        <v>0.15019366656792399</v>
      </c>
      <c r="W108" s="4">
        <v>16.566895200000001</v>
      </c>
      <c r="X108" s="4">
        <v>5.1297913148597002E-7</v>
      </c>
      <c r="Y108" s="4">
        <v>2.5171454</v>
      </c>
      <c r="Z108" s="4">
        <v>1</v>
      </c>
      <c r="AA108" s="4">
        <v>162.59416179999999</v>
      </c>
      <c r="AB108" s="4">
        <v>1.0838774556327399E-17</v>
      </c>
      <c r="AC108" s="4">
        <v>2.0180201000000002</v>
      </c>
      <c r="AD108" s="4">
        <v>0.37277343669743801</v>
      </c>
      <c r="AE108" s="4">
        <v>1.643629</v>
      </c>
      <c r="AF108" s="4">
        <v>0.435495376123338</v>
      </c>
      <c r="AG108" s="4">
        <v>3.8900804</v>
      </c>
      <c r="AH108" s="4">
        <v>5.7602871568641998E-4</v>
      </c>
      <c r="AI108" s="4">
        <v>1.5501476000000001</v>
      </c>
      <c r="AJ108" s="4">
        <v>0.67256832921220799</v>
      </c>
      <c r="AK108" s="4">
        <v>5.7459148999999998</v>
      </c>
      <c r="AL108" s="4">
        <v>2.7371022793993099E-6</v>
      </c>
      <c r="AM108" s="4">
        <v>1.8211831999999999</v>
      </c>
      <c r="AN108" s="4">
        <v>1.4612399999999999E-10</v>
      </c>
      <c r="AO108" s="4">
        <v>1.4080672000000001</v>
      </c>
      <c r="AP108" s="4">
        <v>1.0156757737342799E-3</v>
      </c>
      <c r="AQ108" s="4">
        <v>2.3345074000000001</v>
      </c>
      <c r="AR108" s="4">
        <v>1.0202598999999999E-20</v>
      </c>
      <c r="AS108" s="4">
        <v>1.3328011</v>
      </c>
      <c r="AT108" s="4">
        <v>3.8935317894460602E-3</v>
      </c>
      <c r="AU108" s="4">
        <v>3.5608765</v>
      </c>
      <c r="AV108" s="4">
        <v>6.9038886000000002E-46</v>
      </c>
    </row>
    <row r="109" spans="1:48" x14ac:dyDescent="0.35">
      <c r="A109" s="23" t="s">
        <v>292</v>
      </c>
      <c r="B109" s="30">
        <f t="shared" si="2"/>
        <v>49.682714020096462</v>
      </c>
      <c r="C109" s="30">
        <f t="shared" si="3"/>
        <v>2.7229483897821773</v>
      </c>
      <c r="D109" s="30" t="s">
        <v>49</v>
      </c>
      <c r="E109" s="30">
        <v>6.2124157855000002</v>
      </c>
      <c r="F109" s="30">
        <v>0.74802040052999996</v>
      </c>
      <c r="G109" s="30">
        <v>37.16368364073</v>
      </c>
      <c r="H109" s="31">
        <v>101.19479252790001</v>
      </c>
      <c r="I109" s="4">
        <v>14.495169499999999</v>
      </c>
      <c r="J109" s="4">
        <v>2.88145239615275E-12</v>
      </c>
      <c r="K109" s="4">
        <v>2.6812431000000001</v>
      </c>
      <c r="L109" s="4">
        <v>0.25352249230000001</v>
      </c>
      <c r="M109" s="4">
        <v>39.321152699999999</v>
      </c>
      <c r="N109" s="4">
        <v>7.2941113324176404E-20</v>
      </c>
      <c r="O109" s="4">
        <v>13.723777399999999</v>
      </c>
      <c r="P109" s="4">
        <v>4.0323755831000002E-9</v>
      </c>
      <c r="Q109" s="4">
        <v>48.467403099999999</v>
      </c>
      <c r="R109" s="4">
        <v>1.9396595478258699E-19</v>
      </c>
      <c r="S109" s="4">
        <v>4.6475197000000001</v>
      </c>
      <c r="T109" s="4">
        <v>1.65398001092938E-7</v>
      </c>
      <c r="U109" s="4">
        <v>1.4030669</v>
      </c>
      <c r="V109" s="4">
        <v>0.70707954701478104</v>
      </c>
      <c r="W109" s="4">
        <v>2.5278027000000001</v>
      </c>
      <c r="X109" s="4">
        <v>4.6338945100080501E-3</v>
      </c>
      <c r="Y109" s="4">
        <v>2.3067449</v>
      </c>
      <c r="Z109" s="4">
        <v>8.3425268851013996E-3</v>
      </c>
      <c r="AA109" s="4">
        <v>37.114384000000001</v>
      </c>
      <c r="AB109" s="4">
        <v>9.46099892456967E-36</v>
      </c>
      <c r="AC109" s="4">
        <v>3.4914054999999999</v>
      </c>
      <c r="AD109" s="4">
        <v>7.2281955672660894E-2</v>
      </c>
      <c r="AE109" s="4">
        <v>3.3207445</v>
      </c>
      <c r="AF109" s="4">
        <v>5.6499173975904503E-2</v>
      </c>
      <c r="AG109" s="4">
        <v>7.3941235000000001</v>
      </c>
      <c r="AH109" s="4">
        <v>1.0951948539325E-4</v>
      </c>
      <c r="AI109" s="4">
        <v>3.9860896000000001</v>
      </c>
      <c r="AJ109" s="4">
        <v>2.2683627751038299E-2</v>
      </c>
      <c r="AK109" s="4">
        <v>10.595132899999999</v>
      </c>
      <c r="AL109" s="4">
        <v>1.6428929552898099E-6</v>
      </c>
      <c r="AM109" s="4">
        <v>1.6092488</v>
      </c>
      <c r="AN109" s="4">
        <v>1.6682743E-2</v>
      </c>
      <c r="AO109" s="4">
        <v>1.0753063</v>
      </c>
      <c r="AP109" s="4">
        <v>0.79678880446954403</v>
      </c>
      <c r="AQ109" s="4">
        <v>2.0847649000000001</v>
      </c>
      <c r="AR109" s="4">
        <v>4.9299401E-5</v>
      </c>
      <c r="AS109" s="4">
        <v>2.9608066000000002</v>
      </c>
      <c r="AT109" s="4">
        <v>6.2733469770759497E-10</v>
      </c>
      <c r="AU109" s="4">
        <v>2.8405485000000001</v>
      </c>
      <c r="AV109" s="4">
        <v>1.7338056000000001E-9</v>
      </c>
    </row>
    <row r="110" spans="1:48" x14ac:dyDescent="0.35">
      <c r="A110" s="23" t="s">
        <v>426</v>
      </c>
      <c r="B110" s="30">
        <f t="shared" si="2"/>
        <v>373.74463704679954</v>
      </c>
      <c r="C110" s="30">
        <f t="shared" si="3"/>
        <v>2.0497522226929243</v>
      </c>
      <c r="D110" s="30" t="s">
        <v>49</v>
      </c>
      <c r="E110" s="30">
        <v>4.6348815957999996</v>
      </c>
      <c r="F110" s="30">
        <v>0.13026044073000001</v>
      </c>
      <c r="G110" s="30">
        <v>48.684141142190001</v>
      </c>
      <c r="H110" s="31">
        <v>99.790426516099998</v>
      </c>
      <c r="I110" s="4">
        <v>7.8342568000000004</v>
      </c>
      <c r="J110" s="4">
        <v>9.4451997448506596E-9</v>
      </c>
      <c r="K110" s="4">
        <v>1.5757437000000001</v>
      </c>
      <c r="L110" s="4">
        <v>0.86196516099999998</v>
      </c>
      <c r="M110" s="4">
        <v>18.4182986</v>
      </c>
      <c r="N110" s="4">
        <v>1.3315665737975201E-15</v>
      </c>
      <c r="O110" s="4">
        <v>4.3716412</v>
      </c>
      <c r="P110" s="4">
        <v>2.63510233450826E-4</v>
      </c>
      <c r="Q110" s="4">
        <v>18.136024599999999</v>
      </c>
      <c r="R110" s="4">
        <v>4.5688753478629101E-14</v>
      </c>
      <c r="S110" s="4">
        <v>7.8155105000000002</v>
      </c>
      <c r="T110" s="4">
        <v>3.6204194413068098E-4</v>
      </c>
      <c r="U110" s="4">
        <v>1.8643533999999999</v>
      </c>
      <c r="V110" s="4">
        <v>1</v>
      </c>
      <c r="W110" s="4">
        <v>2.8704977999999999</v>
      </c>
      <c r="X110" s="4">
        <v>1</v>
      </c>
      <c r="Y110" s="4">
        <v>1.0508420000000001</v>
      </c>
      <c r="Z110" s="4">
        <v>1</v>
      </c>
      <c r="AA110" s="4">
        <v>36.2406875</v>
      </c>
      <c r="AB110" s="4">
        <v>1.7937180845519099E-11</v>
      </c>
      <c r="AC110" s="4">
        <v>1.2141268000000001</v>
      </c>
      <c r="AD110" s="4">
        <v>0.98391182226353402</v>
      </c>
      <c r="AE110" s="4">
        <v>1.0563066999999999</v>
      </c>
      <c r="AF110" s="4">
        <v>0.95720247779857803</v>
      </c>
      <c r="AG110" s="4">
        <v>1.4140702999999999</v>
      </c>
      <c r="AH110" s="4">
        <v>0.57136353681110996</v>
      </c>
      <c r="AI110" s="4">
        <v>1.4604109000000001</v>
      </c>
      <c r="AJ110" s="4">
        <v>0.739743059320084</v>
      </c>
      <c r="AK110" s="4">
        <v>1.5474422999999999</v>
      </c>
      <c r="AL110" s="4">
        <v>0.37753209485835498</v>
      </c>
      <c r="AM110" s="4">
        <v>1.0060465999999999</v>
      </c>
      <c r="AN110" s="4">
        <v>0.97763485999999999</v>
      </c>
      <c r="AO110" s="4">
        <v>1.0761204</v>
      </c>
      <c r="AP110" s="4">
        <v>0.63305983778321895</v>
      </c>
      <c r="AQ110" s="4">
        <v>1.0571165</v>
      </c>
      <c r="AR110" s="4">
        <v>0.72935947999999995</v>
      </c>
      <c r="AS110" s="4">
        <v>1.0373741999999999</v>
      </c>
      <c r="AT110" s="4">
        <v>0.817557575048386</v>
      </c>
      <c r="AU110" s="4">
        <v>-1.0221658</v>
      </c>
      <c r="AV110" s="4">
        <v>0.87603229999999999</v>
      </c>
    </row>
    <row r="111" spans="1:48" x14ac:dyDescent="0.35">
      <c r="A111" s="23" t="s">
        <v>306</v>
      </c>
      <c r="B111" s="30">
        <f t="shared" si="2"/>
        <v>355.27390737045778</v>
      </c>
      <c r="C111" s="30">
        <f t="shared" si="3"/>
        <v>2.6479430453772732</v>
      </c>
      <c r="D111" s="30" t="s">
        <v>49</v>
      </c>
      <c r="E111" s="30">
        <v>4.3086065779</v>
      </c>
      <c r="F111" s="30">
        <v>0.10364125362</v>
      </c>
      <c r="G111" s="30">
        <v>36.821033138350003</v>
      </c>
      <c r="H111" s="31">
        <v>97.499998622299998</v>
      </c>
      <c r="I111" s="4">
        <v>7.5715240000000001</v>
      </c>
      <c r="J111" s="4">
        <v>1.72601927271908E-9</v>
      </c>
      <c r="K111" s="4">
        <v>2.4314716999999999</v>
      </c>
      <c r="L111" s="4">
        <v>0.25352249230000001</v>
      </c>
      <c r="M111" s="4">
        <v>16.152980299999999</v>
      </c>
      <c r="N111" s="4">
        <v>5.4970802120302804E-16</v>
      </c>
      <c r="O111" s="4">
        <v>6.8499651999999998</v>
      </c>
      <c r="P111" s="4">
        <v>5.5180538563119996E-7</v>
      </c>
      <c r="Q111" s="4">
        <v>17.2882079</v>
      </c>
      <c r="R111" s="4">
        <v>4.9783021615939898E-15</v>
      </c>
      <c r="S111" s="4">
        <v>13.0738447</v>
      </c>
      <c r="T111" s="4">
        <v>3.59478763335218E-6</v>
      </c>
      <c r="U111" s="4">
        <v>3.7712488999999998</v>
      </c>
      <c r="V111" s="4">
        <v>9.9373429798013696E-2</v>
      </c>
      <c r="W111" s="4">
        <v>4.4101195999999998</v>
      </c>
      <c r="X111" s="4">
        <v>1</v>
      </c>
      <c r="Y111" s="4">
        <v>5.5211484999999998</v>
      </c>
      <c r="Z111" s="4">
        <v>1.6628687055188099E-3</v>
      </c>
      <c r="AA111" s="4">
        <v>61.8083077</v>
      </c>
      <c r="AB111" s="4">
        <v>7.0767160637024799E-14</v>
      </c>
      <c r="AC111" s="4">
        <v>1.4786109999999999</v>
      </c>
      <c r="AD111" s="4">
        <v>0.82911258323917103</v>
      </c>
      <c r="AE111" s="4">
        <v>1.7224801000000001</v>
      </c>
      <c r="AF111" s="4">
        <v>0.350877437930734</v>
      </c>
      <c r="AG111" s="4">
        <v>2.4194745000000002</v>
      </c>
      <c r="AH111" s="4">
        <v>3.4124728610171497E-2</v>
      </c>
      <c r="AI111" s="4">
        <v>1.7894935999999999</v>
      </c>
      <c r="AJ111" s="4">
        <v>0.41083257851902399</v>
      </c>
      <c r="AK111" s="4">
        <v>2.6167297</v>
      </c>
      <c r="AL111" s="4">
        <v>1.23536791207857E-2</v>
      </c>
      <c r="AM111" s="4">
        <v>1.3010381</v>
      </c>
      <c r="AN111" s="4">
        <v>3.8010875E-2</v>
      </c>
      <c r="AO111" s="4">
        <v>1.2971165</v>
      </c>
      <c r="AP111" s="4">
        <v>4.63450129831392E-2</v>
      </c>
      <c r="AQ111" s="4">
        <v>1.4132826999999999</v>
      </c>
      <c r="AR111" s="4">
        <v>3.349187E-3</v>
      </c>
      <c r="AS111" s="4">
        <v>1.3811442</v>
      </c>
      <c r="AT111" s="4">
        <v>5.4885566347545097E-3</v>
      </c>
      <c r="AU111" s="4">
        <v>1.4690821999999999</v>
      </c>
      <c r="AV111" s="4">
        <v>5.4446740999999996E-4</v>
      </c>
    </row>
    <row r="112" spans="1:48" x14ac:dyDescent="0.35">
      <c r="A112" s="23" t="s">
        <v>264</v>
      </c>
      <c r="B112" s="30">
        <f t="shared" si="2"/>
        <v>485.18695024442241</v>
      </c>
      <c r="C112" s="30">
        <f t="shared" si="3"/>
        <v>2.8757039820718617</v>
      </c>
      <c r="D112" s="30" t="s">
        <v>49</v>
      </c>
      <c r="E112" s="30">
        <v>2.9682398570999999</v>
      </c>
      <c r="F112" s="30">
        <v>6.9156244699999994E-2</v>
      </c>
      <c r="G112" s="30">
        <v>33.553707456349997</v>
      </c>
      <c r="H112" s="31">
        <v>96.490530145500003</v>
      </c>
      <c r="I112" s="4">
        <v>1.5392205000000001</v>
      </c>
      <c r="J112" s="4">
        <v>0.41292962995801002</v>
      </c>
      <c r="K112" s="4">
        <v>2.3293515</v>
      </c>
      <c r="L112" s="4">
        <v>0.34578429589999998</v>
      </c>
      <c r="M112" s="4">
        <v>1.4622158000000001</v>
      </c>
      <c r="N112" s="4">
        <v>0.31465862925807297</v>
      </c>
      <c r="O112" s="4">
        <v>3.8729453</v>
      </c>
      <c r="P112" s="4">
        <v>9.0757905316978503E-4</v>
      </c>
      <c r="Q112" s="4">
        <v>2.4209844999999999</v>
      </c>
      <c r="R112" s="4">
        <v>1.4523243167524701E-2</v>
      </c>
      <c r="S112" s="4">
        <v>4.1383578999999999</v>
      </c>
      <c r="T112" s="4">
        <v>6.4064789017061502E-2</v>
      </c>
      <c r="U112" s="4">
        <v>1.4495159</v>
      </c>
      <c r="V112" s="4">
        <v>1</v>
      </c>
      <c r="W112" s="4">
        <v>-1.5232809</v>
      </c>
      <c r="X112" s="4">
        <v>1</v>
      </c>
      <c r="Y112" s="4">
        <v>1.2576539</v>
      </c>
      <c r="Z112" s="4">
        <v>1</v>
      </c>
      <c r="AA112" s="4">
        <v>8.1668885000000007</v>
      </c>
      <c r="AB112" s="4">
        <v>3.5926574236033802E-4</v>
      </c>
      <c r="AC112" s="4">
        <v>-1.485511</v>
      </c>
      <c r="AD112" s="4">
        <v>0.83295533727687099</v>
      </c>
      <c r="AE112" s="4">
        <v>1.164398</v>
      </c>
      <c r="AF112" s="4">
        <v>0.86997943266729705</v>
      </c>
      <c r="AG112" s="4">
        <v>-2.8037809999999999</v>
      </c>
      <c r="AH112" s="4">
        <v>1.0443455802865599E-2</v>
      </c>
      <c r="AI112" s="4">
        <v>-1.2439813</v>
      </c>
      <c r="AJ112" s="4">
        <v>0.90856224742222302</v>
      </c>
      <c r="AK112" s="4">
        <v>-3.8572209000000002</v>
      </c>
      <c r="AL112" s="4">
        <v>2.8518654902111101E-4</v>
      </c>
      <c r="AM112" s="4">
        <v>-2.4211336999999999</v>
      </c>
      <c r="AN112" s="4">
        <v>4.7812640999999998E-14</v>
      </c>
      <c r="AO112" s="4">
        <v>1.0931841</v>
      </c>
      <c r="AP112" s="4">
        <v>0.60270871953504102</v>
      </c>
      <c r="AQ112" s="4">
        <v>-3.8559912999999999</v>
      </c>
      <c r="AR112" s="4">
        <v>3.8225879000000001E-31</v>
      </c>
      <c r="AS112" s="4">
        <v>-1.7128988000000001</v>
      </c>
      <c r="AT112" s="4">
        <v>7.2767933546681097E-6</v>
      </c>
      <c r="AU112" s="4">
        <v>-21.528670300000002</v>
      </c>
      <c r="AV112" s="4">
        <v>3.8390194999999999E-130</v>
      </c>
    </row>
    <row r="113" spans="1:48" x14ac:dyDescent="0.35">
      <c r="A113" s="23" t="s">
        <v>411</v>
      </c>
      <c r="B113" s="30">
        <f t="shared" si="2"/>
        <v>12.179053610999265</v>
      </c>
      <c r="C113" s="30">
        <f t="shared" si="3"/>
        <v>2.0977169671938563</v>
      </c>
      <c r="D113" s="30" t="s">
        <v>49</v>
      </c>
      <c r="E113" s="30">
        <v>9.0627952000000001</v>
      </c>
      <c r="F113" s="30">
        <v>3.71613830113</v>
      </c>
      <c r="G113" s="30">
        <v>45.259047595349998</v>
      </c>
      <c r="H113" s="31">
        <v>94.940672059799994</v>
      </c>
      <c r="I113" s="4">
        <v>3.3317906000000002</v>
      </c>
      <c r="J113" s="4">
        <v>3.22039890091855E-3</v>
      </c>
      <c r="K113" s="4">
        <v>1.4340301</v>
      </c>
      <c r="L113" s="4">
        <v>0.92203182890000002</v>
      </c>
      <c r="M113" s="4">
        <v>4.7135028999999999</v>
      </c>
      <c r="N113" s="4">
        <v>1.6783512101701802E-5</v>
      </c>
      <c r="O113" s="4">
        <v>3.0720719000000001</v>
      </c>
      <c r="P113" s="4">
        <v>9.8499684150444005E-3</v>
      </c>
      <c r="Q113" s="4">
        <v>5.6626143000000004</v>
      </c>
      <c r="R113" s="4">
        <v>4.4581854278240797E-6</v>
      </c>
      <c r="S113" s="4">
        <v>1.1612233000000001</v>
      </c>
      <c r="T113" s="4">
        <v>0.87780820928421399</v>
      </c>
      <c r="U113" s="4">
        <v>-1.0022180999999999</v>
      </c>
      <c r="V113" s="4">
        <v>0.99867605582956698</v>
      </c>
      <c r="W113" s="4">
        <v>1.346069</v>
      </c>
      <c r="X113" s="4">
        <v>0.41707579985551502</v>
      </c>
      <c r="Y113" s="4">
        <v>2.0435154999999998</v>
      </c>
      <c r="Z113" s="4">
        <v>8.1948061470633795E-4</v>
      </c>
      <c r="AA113" s="4">
        <v>3.2748653999999999</v>
      </c>
      <c r="AB113" s="4">
        <v>5.9213940820195904E-9</v>
      </c>
      <c r="AC113" s="4">
        <v>1.4008461999999999</v>
      </c>
      <c r="AD113" s="4">
        <v>0.91087408226199595</v>
      </c>
      <c r="AE113" s="4">
        <v>1.3884350999999999</v>
      </c>
      <c r="AF113" s="4">
        <v>0.68935547518069795</v>
      </c>
      <c r="AG113" s="4">
        <v>1.1821459000000001</v>
      </c>
      <c r="AH113" s="4">
        <v>0.84784688189514301</v>
      </c>
      <c r="AI113" s="4">
        <v>1.9758741</v>
      </c>
      <c r="AJ113" s="4">
        <v>0.31728101517761498</v>
      </c>
      <c r="AK113" s="4">
        <v>1.3884989999999999</v>
      </c>
      <c r="AL113" s="4">
        <v>0.58109729050288395</v>
      </c>
      <c r="AM113" s="4">
        <v>1.0653912999999999</v>
      </c>
      <c r="AN113" s="4">
        <v>0.71616170999999995</v>
      </c>
      <c r="AO113" s="4">
        <v>-1.0549918</v>
      </c>
      <c r="AP113" s="4">
        <v>0.75093667672703901</v>
      </c>
      <c r="AQ113" s="4">
        <v>-1.0879725</v>
      </c>
      <c r="AR113" s="4">
        <v>0.58980869000000002</v>
      </c>
      <c r="AS113" s="4">
        <v>1.1649556999999999</v>
      </c>
      <c r="AT113" s="4">
        <v>0.24434459397669001</v>
      </c>
      <c r="AU113" s="4">
        <v>-1.3908981</v>
      </c>
      <c r="AV113" s="4">
        <v>3.2405772000000002E-3</v>
      </c>
    </row>
    <row r="114" spans="1:48" x14ac:dyDescent="0.35">
      <c r="A114" s="23" t="s">
        <v>27</v>
      </c>
      <c r="B114" s="30">
        <f t="shared" si="2"/>
        <v>1040.2969209215639</v>
      </c>
      <c r="C114" s="30">
        <f t="shared" si="3"/>
        <v>2.7162996455592996</v>
      </c>
      <c r="D114" s="30" t="s">
        <v>49</v>
      </c>
      <c r="E114" s="30">
        <v>3.6244423726999999</v>
      </c>
      <c r="F114" s="30">
        <v>3.3166301580000002E-2</v>
      </c>
      <c r="G114" s="30">
        <v>34.502801412030003</v>
      </c>
      <c r="H114" s="31">
        <v>93.719947246299995</v>
      </c>
      <c r="I114" s="4">
        <v>3.5400198999999999</v>
      </c>
      <c r="J114" s="4">
        <v>1.0415780629891101E-3</v>
      </c>
      <c r="K114" s="4">
        <v>1.8814245999999999</v>
      </c>
      <c r="L114" s="4">
        <v>0.68778547059999995</v>
      </c>
      <c r="M114" s="4">
        <v>8.0757630000000002</v>
      </c>
      <c r="N114" s="4">
        <v>4.9863726998960503E-9</v>
      </c>
      <c r="O114" s="4">
        <v>3.9110687999999998</v>
      </c>
      <c r="P114" s="4">
        <v>1.04702155706302E-3</v>
      </c>
      <c r="Q114" s="4">
        <v>8.1347169000000008</v>
      </c>
      <c r="R114" s="4">
        <v>2.2093180533511E-8</v>
      </c>
      <c r="S114" s="4">
        <v>17.3114551</v>
      </c>
      <c r="T114" s="4">
        <v>5.4866541482884203E-6</v>
      </c>
      <c r="U114" s="4">
        <v>3.6466259999999999</v>
      </c>
      <c r="V114" s="4">
        <v>1</v>
      </c>
      <c r="W114" s="4">
        <v>7.2748369000000004</v>
      </c>
      <c r="X114" s="4">
        <v>1</v>
      </c>
      <c r="Y114" s="4">
        <v>7.2212044000000004</v>
      </c>
      <c r="Z114" s="4">
        <v>1</v>
      </c>
      <c r="AA114" s="4">
        <v>83.167596099999997</v>
      </c>
      <c r="AB114" s="4">
        <v>1.7565114848231401E-13</v>
      </c>
      <c r="AC114" s="4">
        <v>1.0831272999999999</v>
      </c>
      <c r="AD114" s="4">
        <v>0.99942115679492505</v>
      </c>
      <c r="AE114" s="4">
        <v>1.8834925</v>
      </c>
      <c r="AF114" s="4">
        <v>0.24546702082496799</v>
      </c>
      <c r="AG114" s="4">
        <v>1.3444829</v>
      </c>
      <c r="AH114" s="4">
        <v>0.65399959352361203</v>
      </c>
      <c r="AI114" s="4">
        <v>1.5347185999999999</v>
      </c>
      <c r="AJ114" s="4">
        <v>0.67446738685281005</v>
      </c>
      <c r="AK114" s="4">
        <v>1.4370286999999999</v>
      </c>
      <c r="AL114" s="4">
        <v>0.49846339391956401</v>
      </c>
      <c r="AM114" s="4">
        <v>-1.3621945</v>
      </c>
      <c r="AN114" s="4">
        <v>1.8476602000000002E-2</v>
      </c>
      <c r="AO114" s="4">
        <v>1.0676068000000001</v>
      </c>
      <c r="AP114" s="4">
        <v>0.71031187003227103</v>
      </c>
      <c r="AQ114" s="4">
        <v>-1.4507106999999999</v>
      </c>
      <c r="AR114" s="4">
        <v>2.7693328000000001E-3</v>
      </c>
      <c r="AS114" s="4">
        <v>1.1316014999999999</v>
      </c>
      <c r="AT114" s="4">
        <v>0.403865639740975</v>
      </c>
      <c r="AU114" s="4">
        <v>-1.6346970000000001</v>
      </c>
      <c r="AV114" s="4">
        <v>1.9852985E-5</v>
      </c>
    </row>
    <row r="115" spans="1:48" x14ac:dyDescent="0.35">
      <c r="A115" s="23" t="s">
        <v>374</v>
      </c>
      <c r="B115" s="30">
        <f t="shared" si="2"/>
        <v>572.676576117933</v>
      </c>
      <c r="C115" s="30">
        <f t="shared" si="3"/>
        <v>2.3110065797318362</v>
      </c>
      <c r="D115" s="30" t="s">
        <v>49</v>
      </c>
      <c r="E115" s="30">
        <v>7.1855257961000003</v>
      </c>
      <c r="F115" s="30">
        <v>7.0555630970000005E-2</v>
      </c>
      <c r="G115" s="30">
        <v>40.40555716974</v>
      </c>
      <c r="H115" s="31">
        <v>93.377508477000006</v>
      </c>
      <c r="I115" s="4">
        <v>-2.1624924000000001</v>
      </c>
      <c r="J115" s="4">
        <v>0.19831821883790601</v>
      </c>
      <c r="K115" s="4">
        <v>1.0184462999999999</v>
      </c>
      <c r="L115" s="4">
        <v>0.99644444990000003</v>
      </c>
      <c r="M115" s="4">
        <v>-1.581377</v>
      </c>
      <c r="N115" s="4">
        <v>0.33525637312457002</v>
      </c>
      <c r="O115" s="4">
        <v>-1.3643163</v>
      </c>
      <c r="P115" s="4">
        <v>0.67172923268711104</v>
      </c>
      <c r="Q115" s="4">
        <v>-2.2043153000000002</v>
      </c>
      <c r="R115" s="4">
        <v>7.7680126629438795E-2</v>
      </c>
      <c r="S115" s="4">
        <v>1</v>
      </c>
      <c r="T115" s="4">
        <v>1</v>
      </c>
      <c r="U115" s="4">
        <v>4.1835924999999996</v>
      </c>
      <c r="V115" s="4">
        <v>1</v>
      </c>
      <c r="W115" s="4">
        <v>2.6010996</v>
      </c>
      <c r="X115" s="4">
        <v>1</v>
      </c>
      <c r="Y115" s="4">
        <v>1.7550745999999999</v>
      </c>
      <c r="Z115" s="4">
        <v>1</v>
      </c>
      <c r="AA115" s="4">
        <v>1</v>
      </c>
      <c r="AB115" s="4">
        <v>1</v>
      </c>
      <c r="AC115" s="4">
        <v>-2.4918361999999998</v>
      </c>
      <c r="AD115" s="4">
        <v>0.71655565997197102</v>
      </c>
      <c r="AE115" s="4">
        <v>-1.0001382000000001</v>
      </c>
      <c r="AF115" s="4">
        <v>0.99998823501327805</v>
      </c>
      <c r="AG115" s="4">
        <v>-9.4841034999999998</v>
      </c>
      <c r="AH115" s="4">
        <v>2.4252583032378099E-3</v>
      </c>
      <c r="AI115" s="4">
        <v>-2.3852267</v>
      </c>
      <c r="AJ115" s="4">
        <v>0.55883589387594401</v>
      </c>
      <c r="AK115" s="4">
        <v>-29.753324800000001</v>
      </c>
      <c r="AL115" s="4">
        <v>2.4189927292261898E-6</v>
      </c>
      <c r="AM115" s="4">
        <v>-3.8769160999999999</v>
      </c>
      <c r="AN115" s="4">
        <v>1.5966929E-6</v>
      </c>
      <c r="AO115" s="4">
        <v>-1.1242312000000001</v>
      </c>
      <c r="AP115" s="4">
        <v>0.78337854503924798</v>
      </c>
      <c r="AQ115" s="4">
        <v>-14.0267383</v>
      </c>
      <c r="AR115" s="4">
        <v>3.8309478000000002E-19</v>
      </c>
      <c r="AS115" s="4">
        <v>-6.9189211000000004</v>
      </c>
      <c r="AT115" s="4">
        <v>8.9794095486501504E-12</v>
      </c>
      <c r="AU115" s="4">
        <v>-80.792252399999995</v>
      </c>
      <c r="AV115" s="4">
        <v>1.1459172E-41</v>
      </c>
    </row>
    <row r="116" spans="1:48" x14ac:dyDescent="0.35">
      <c r="A116" s="23" t="s">
        <v>22</v>
      </c>
      <c r="B116" s="30">
        <f t="shared" si="2"/>
        <v>1313.0168531547504</v>
      </c>
      <c r="C116" s="30">
        <f t="shared" si="3"/>
        <v>2.6866559631934135</v>
      </c>
      <c r="D116" s="30" t="s">
        <v>49</v>
      </c>
      <c r="E116" s="30">
        <v>4.0445951516000003</v>
      </c>
      <c r="F116" s="30">
        <v>2.5724859020000001E-2</v>
      </c>
      <c r="G116" s="30">
        <v>33.777173438289999</v>
      </c>
      <c r="H116" s="31">
        <v>90.747644437800005</v>
      </c>
      <c r="I116" s="4">
        <v>6.1747655000000004</v>
      </c>
      <c r="J116" s="4">
        <v>7.4471980045080801E-5</v>
      </c>
      <c r="K116" s="4">
        <v>1.9505330999999999</v>
      </c>
      <c r="L116" s="4">
        <v>0.79306209780000003</v>
      </c>
      <c r="M116" s="4">
        <v>10.278955</v>
      </c>
      <c r="N116" s="4">
        <v>8.3537981969105894E-8</v>
      </c>
      <c r="O116" s="4">
        <v>4.5382794000000004</v>
      </c>
      <c r="P116" s="4">
        <v>2.5252562386374302E-3</v>
      </c>
      <c r="Q116" s="4">
        <v>12.645317</v>
      </c>
      <c r="R116" s="4">
        <v>3.0075833410957298E-8</v>
      </c>
      <c r="S116" s="4">
        <v>35.675205900000002</v>
      </c>
      <c r="T116" s="4">
        <v>1.5406506076166701E-6</v>
      </c>
      <c r="U116" s="4">
        <v>9.6358618000000007</v>
      </c>
      <c r="V116" s="4">
        <v>1</v>
      </c>
      <c r="W116" s="4">
        <v>13.9343696</v>
      </c>
      <c r="X116" s="4">
        <v>1</v>
      </c>
      <c r="Y116" s="4">
        <v>7.8721382999999996</v>
      </c>
      <c r="Z116" s="4">
        <v>1</v>
      </c>
      <c r="AA116" s="4">
        <v>115.7957735</v>
      </c>
      <c r="AB116" s="4">
        <v>3.5716244755596897E-11</v>
      </c>
      <c r="AC116" s="4">
        <v>1.419268</v>
      </c>
      <c r="AD116" s="4">
        <v>0.88163113045880803</v>
      </c>
      <c r="AE116" s="4">
        <v>1.8334828999999999</v>
      </c>
      <c r="AF116" s="4">
        <v>0.26248610003386602</v>
      </c>
      <c r="AG116" s="4">
        <v>1.6329768</v>
      </c>
      <c r="AH116" s="4">
        <v>0.34913363900203198</v>
      </c>
      <c r="AI116" s="4">
        <v>1.7589025</v>
      </c>
      <c r="AJ116" s="4">
        <v>0.42825494657573998</v>
      </c>
      <c r="AK116" s="4">
        <v>1.7259213</v>
      </c>
      <c r="AL116" s="4">
        <v>0.22346923912799699</v>
      </c>
      <c r="AM116" s="4">
        <v>1.0520767</v>
      </c>
      <c r="AN116" s="4">
        <v>0.79041686</v>
      </c>
      <c r="AO116" s="4">
        <v>1.2081431</v>
      </c>
      <c r="AP116" s="4">
        <v>0.19951768011990201</v>
      </c>
      <c r="AQ116" s="4">
        <v>1.0599190999999999</v>
      </c>
      <c r="AR116" s="4">
        <v>0.74288768999999999</v>
      </c>
      <c r="AS116" s="4">
        <v>1.3960077</v>
      </c>
      <c r="AT116" s="4">
        <v>6.30774078967188E-3</v>
      </c>
      <c r="AU116" s="4">
        <v>-1.0803469000000001</v>
      </c>
      <c r="AV116" s="4">
        <v>0.58750791000000002</v>
      </c>
    </row>
    <row r="117" spans="1:48" x14ac:dyDescent="0.35">
      <c r="A117" s="23" t="s">
        <v>299</v>
      </c>
      <c r="B117" s="30">
        <f t="shared" si="2"/>
        <v>474.78604034580866</v>
      </c>
      <c r="C117" s="30">
        <f t="shared" si="3"/>
        <v>2.6789457487383568</v>
      </c>
      <c r="D117" s="30" t="s">
        <v>49</v>
      </c>
      <c r="E117" s="30">
        <v>5.0275160797999998</v>
      </c>
      <c r="F117" s="30">
        <v>7.0205371320000001E-2</v>
      </c>
      <c r="G117" s="30">
        <v>33.332530260029998</v>
      </c>
      <c r="H117" s="31">
        <v>89.296040234800003</v>
      </c>
      <c r="I117" s="4">
        <v>8.3648737000000004</v>
      </c>
      <c r="J117" s="4">
        <v>2.0124169760930101E-7</v>
      </c>
      <c r="K117" s="4">
        <v>2.1699538</v>
      </c>
      <c r="L117" s="4">
        <v>0.59180009339999995</v>
      </c>
      <c r="M117" s="4">
        <v>17.110211100000001</v>
      </c>
      <c r="N117" s="4">
        <v>3.87515348171597E-12</v>
      </c>
      <c r="O117" s="4">
        <v>5.4587706000000003</v>
      </c>
      <c r="P117" s="4">
        <v>2.08396898442737E-4</v>
      </c>
      <c r="Q117" s="4">
        <v>20.252685400000001</v>
      </c>
      <c r="R117" s="4">
        <v>3.9317830486724799E-12</v>
      </c>
      <c r="S117" s="4">
        <v>15.1050281</v>
      </c>
      <c r="T117" s="4">
        <v>1.5667265281680799E-8</v>
      </c>
      <c r="U117" s="4">
        <v>3.5451416999999998</v>
      </c>
      <c r="V117" s="4">
        <v>7.1996181057443695E-2</v>
      </c>
      <c r="W117" s="4">
        <v>10.458957</v>
      </c>
      <c r="X117" s="4">
        <v>5.19296106125698E-7</v>
      </c>
      <c r="Y117" s="4">
        <v>3.100282</v>
      </c>
      <c r="Z117" s="4">
        <v>1</v>
      </c>
      <c r="AA117" s="4">
        <v>82.290237099999999</v>
      </c>
      <c r="AB117" s="4">
        <v>6.9257096456214904E-20</v>
      </c>
      <c r="AC117" s="4">
        <v>1.5134854</v>
      </c>
      <c r="AD117" s="4">
        <v>0.83115898154184098</v>
      </c>
      <c r="AE117" s="4">
        <v>1.515952</v>
      </c>
      <c r="AF117" s="4">
        <v>0.56141205386375304</v>
      </c>
      <c r="AG117" s="4">
        <v>2.0320898000000001</v>
      </c>
      <c r="AH117" s="4">
        <v>0.142299429438175</v>
      </c>
      <c r="AI117" s="4">
        <v>1.7144229</v>
      </c>
      <c r="AJ117" s="4">
        <v>0.51738720853772702</v>
      </c>
      <c r="AK117" s="4">
        <v>2.4453114999999999</v>
      </c>
      <c r="AL117" s="4">
        <v>3.1311107549148898E-2</v>
      </c>
      <c r="AM117" s="4">
        <v>1.2544763999999999</v>
      </c>
      <c r="AN117" s="4">
        <v>2.2603796999999998E-2</v>
      </c>
      <c r="AO117" s="4">
        <v>1.3434360999999999</v>
      </c>
      <c r="AP117" s="4">
        <v>2.9168860701807402E-3</v>
      </c>
      <c r="AQ117" s="4">
        <v>1.2075127000000001</v>
      </c>
      <c r="AR117" s="4">
        <v>6.2296722999999998E-2</v>
      </c>
      <c r="AS117" s="4">
        <v>1.4553806</v>
      </c>
      <c r="AT117" s="4">
        <v>2.2189960196450102E-5</v>
      </c>
      <c r="AU117" s="4">
        <v>1.6964458</v>
      </c>
      <c r="AV117" s="4">
        <v>4.7116512000000001E-10</v>
      </c>
    </row>
    <row r="118" spans="1:48" s="2" customFormat="1" ht="13.9" x14ac:dyDescent="0.4">
      <c r="A118" s="23" t="s">
        <v>215</v>
      </c>
      <c r="B118" s="30">
        <f t="shared" si="2"/>
        <v>38.793789411391508</v>
      </c>
      <c r="C118" s="30">
        <f t="shared" si="3"/>
        <v>3.36520010860677</v>
      </c>
      <c r="D118" s="30" t="s">
        <v>49</v>
      </c>
      <c r="E118" s="30">
        <v>8.4430923726000007</v>
      </c>
      <c r="F118" s="30">
        <v>0.67147925984000001</v>
      </c>
      <c r="G118" s="30">
        <v>26.049225000349999</v>
      </c>
      <c r="H118" s="31">
        <v>87.660854800300001</v>
      </c>
      <c r="I118" s="4">
        <v>6.4533144</v>
      </c>
      <c r="J118" s="4">
        <v>1.8158500969790901E-7</v>
      </c>
      <c r="K118" s="4">
        <v>1.538187</v>
      </c>
      <c r="L118" s="4">
        <v>0.87933995590000003</v>
      </c>
      <c r="M118" s="4">
        <v>18.236134</v>
      </c>
      <c r="N118" s="4">
        <v>1.04906213686567E-15</v>
      </c>
      <c r="O118" s="4">
        <v>5.7497119000000003</v>
      </c>
      <c r="P118" s="4">
        <v>1.1702227741648599E-5</v>
      </c>
      <c r="Q118" s="4">
        <v>15.913380399999999</v>
      </c>
      <c r="R118" s="4">
        <v>2.7147070629591E-13</v>
      </c>
      <c r="S118" s="4">
        <v>2.6948303999999998</v>
      </c>
      <c r="T118" s="4">
        <v>2.4243233962312899E-2</v>
      </c>
      <c r="U118" s="4">
        <v>-1.1842254999999999</v>
      </c>
      <c r="V118" s="4">
        <v>0.91481126895881304</v>
      </c>
      <c r="W118" s="4">
        <v>1.7748412</v>
      </c>
      <c r="X118" s="4">
        <v>0.301080435776509</v>
      </c>
      <c r="Y118" s="4">
        <v>2.0624273</v>
      </c>
      <c r="Z118" s="4">
        <v>7.6289004096829205E-2</v>
      </c>
      <c r="AA118" s="4">
        <v>10.331794500000001</v>
      </c>
      <c r="AB118" s="4">
        <v>1.17221075681141E-11</v>
      </c>
      <c r="AC118" s="4">
        <v>2.0144758999999999</v>
      </c>
      <c r="AD118" s="4">
        <v>0.331598931833959</v>
      </c>
      <c r="AE118" s="4">
        <v>2.4742421999999999</v>
      </c>
      <c r="AF118" s="4">
        <v>5.64095580410948E-2</v>
      </c>
      <c r="AG118" s="4">
        <v>2.9738546000000001</v>
      </c>
      <c r="AH118" s="4">
        <v>6.4104534639226902E-3</v>
      </c>
      <c r="AI118" s="4">
        <v>3.4218915999999999</v>
      </c>
      <c r="AJ118" s="4">
        <v>5.3150194448582403E-3</v>
      </c>
      <c r="AK118" s="4">
        <v>3.0984707999999999</v>
      </c>
      <c r="AL118" s="4">
        <v>2.6936197580328899E-3</v>
      </c>
      <c r="AM118" s="4">
        <v>1.2943479</v>
      </c>
      <c r="AN118" s="4">
        <v>6.4227835999999996E-2</v>
      </c>
      <c r="AO118" s="4">
        <v>1.2954876</v>
      </c>
      <c r="AP118" s="4">
        <v>7.0818459364981101E-2</v>
      </c>
      <c r="AQ118" s="4">
        <v>1.4316978</v>
      </c>
      <c r="AR118" s="4">
        <v>5.0552106999999999E-3</v>
      </c>
      <c r="AS118" s="4">
        <v>2.0376528999999999</v>
      </c>
      <c r="AT118" s="4">
        <v>9.4348191080149393E-10</v>
      </c>
      <c r="AU118" s="4">
        <v>1.3972599000000001</v>
      </c>
      <c r="AV118" s="4">
        <v>6.4893564999999997E-3</v>
      </c>
    </row>
    <row r="119" spans="1:48" x14ac:dyDescent="0.35">
      <c r="A119" s="23" t="s">
        <v>278</v>
      </c>
      <c r="B119" s="30">
        <f t="shared" si="2"/>
        <v>27.093376723894991</v>
      </c>
      <c r="C119" s="30">
        <f t="shared" si="3"/>
        <v>2.8189785632479682</v>
      </c>
      <c r="D119" s="30" t="s">
        <v>49</v>
      </c>
      <c r="E119" s="30">
        <v>10.1872820222</v>
      </c>
      <c r="F119" s="30">
        <v>1.1077034643699999</v>
      </c>
      <c r="G119" s="30">
        <v>30.011427258539999</v>
      </c>
      <c r="H119" s="31">
        <v>84.601570094300001</v>
      </c>
      <c r="I119" s="4">
        <v>11.3502948</v>
      </c>
      <c r="J119" s="4">
        <v>1.27905564430927E-8</v>
      </c>
      <c r="K119" s="4">
        <v>1.7508821999999999</v>
      </c>
      <c r="L119" s="4">
        <v>0.85047422449999999</v>
      </c>
      <c r="M119" s="4">
        <v>27.9681715</v>
      </c>
      <c r="N119" s="4">
        <v>3.0962248722577102E-14</v>
      </c>
      <c r="O119" s="4">
        <v>4.2283926999999997</v>
      </c>
      <c r="P119" s="4">
        <v>3.2980581938921601E-3</v>
      </c>
      <c r="Q119" s="4">
        <v>24.3570429</v>
      </c>
      <c r="R119" s="4">
        <v>2.4921631664790598E-12</v>
      </c>
      <c r="S119" s="4">
        <v>4.9811829000000003</v>
      </c>
      <c r="T119" s="4">
        <v>8.8219444486413695E-4</v>
      </c>
      <c r="U119" s="4">
        <v>1.3949275000000001</v>
      </c>
      <c r="V119" s="4">
        <v>0.83595884850707802</v>
      </c>
      <c r="W119" s="4">
        <v>3.0033075</v>
      </c>
      <c r="X119" s="4">
        <v>3.4754098823692903E-2</v>
      </c>
      <c r="Y119" s="4">
        <v>2.1035561999999999</v>
      </c>
      <c r="Z119" s="4">
        <v>0.15334953020720399</v>
      </c>
      <c r="AA119" s="4">
        <v>24.6192685</v>
      </c>
      <c r="AB119" s="4">
        <v>7.2242860235656798E-13</v>
      </c>
      <c r="AC119" s="4">
        <v>2.9974783999999999</v>
      </c>
      <c r="AD119" s="4">
        <v>6.7379632521073193E-2</v>
      </c>
      <c r="AE119" s="4">
        <v>1.8246951</v>
      </c>
      <c r="AF119" s="4">
        <v>0.36396327862174499</v>
      </c>
      <c r="AG119" s="4">
        <v>6.5310484999999998</v>
      </c>
      <c r="AH119" s="4">
        <v>1.0767784467270599E-5</v>
      </c>
      <c r="AI119" s="4">
        <v>2.2052314000000002</v>
      </c>
      <c r="AJ119" s="4">
        <v>0.23053333347404401</v>
      </c>
      <c r="AK119" s="4">
        <v>9.9550833999999995</v>
      </c>
      <c r="AL119" s="4">
        <v>2.9321924965068099E-8</v>
      </c>
      <c r="AM119" s="4">
        <v>2.3042891000000001</v>
      </c>
      <c r="AN119" s="4">
        <v>2.1346246E-10</v>
      </c>
      <c r="AO119" s="4">
        <v>1.6970968</v>
      </c>
      <c r="AP119" s="4">
        <v>2.6997412963331502E-4</v>
      </c>
      <c r="AQ119" s="4">
        <v>2.9254834999999999</v>
      </c>
      <c r="AR119" s="4">
        <v>6.0699462000000006E-17</v>
      </c>
      <c r="AS119" s="4">
        <v>1.7036370999999999</v>
      </c>
      <c r="AT119" s="4">
        <v>8.0653340670869405E-5</v>
      </c>
      <c r="AU119" s="4">
        <v>4.7909582999999998</v>
      </c>
      <c r="AV119" s="4">
        <v>1.4778071E-34</v>
      </c>
    </row>
    <row r="120" spans="1:48" x14ac:dyDescent="0.35">
      <c r="A120" s="23" t="s">
        <v>372</v>
      </c>
      <c r="B120" s="30">
        <f t="shared" si="2"/>
        <v>269.85929025400475</v>
      </c>
      <c r="C120" s="30">
        <f t="shared" si="3"/>
        <v>2.3280066652108879</v>
      </c>
      <c r="D120" s="30" t="s">
        <v>49</v>
      </c>
      <c r="E120" s="30">
        <v>7.5154743637000001</v>
      </c>
      <c r="F120" s="30">
        <v>0.13395637598999999</v>
      </c>
      <c r="G120" s="30">
        <v>36.149372549660001</v>
      </c>
      <c r="H120" s="31">
        <v>84.155980238799998</v>
      </c>
      <c r="I120" s="4">
        <v>8.8218197000000007</v>
      </c>
      <c r="J120" s="4">
        <v>4.2674519881942701E-7</v>
      </c>
      <c r="K120" s="4">
        <v>1.8331945999999999</v>
      </c>
      <c r="L120" s="4">
        <v>0.81799361579999996</v>
      </c>
      <c r="M120" s="4">
        <v>16.217653200000001</v>
      </c>
      <c r="N120" s="4">
        <v>7.3450731212683598E-11</v>
      </c>
      <c r="O120" s="4">
        <v>5.6496256999999996</v>
      </c>
      <c r="P120" s="4">
        <v>3.45626259327271E-4</v>
      </c>
      <c r="Q120" s="4">
        <v>14.8126137</v>
      </c>
      <c r="R120" s="4">
        <v>1.5198084152982301E-9</v>
      </c>
      <c r="S120" s="4">
        <v>15.086083800000001</v>
      </c>
      <c r="T120" s="4">
        <v>3.0927715456396403E-8</v>
      </c>
      <c r="U120" s="4">
        <v>-1.1492309000000001</v>
      </c>
      <c r="V120" s="4">
        <v>1</v>
      </c>
      <c r="W120" s="4">
        <v>3.1013598999999998</v>
      </c>
      <c r="X120" s="4">
        <v>1</v>
      </c>
      <c r="Y120" s="4">
        <v>2.5237883999999999</v>
      </c>
      <c r="Z120" s="4">
        <v>1</v>
      </c>
      <c r="AA120" s="4">
        <v>51.313677800000001</v>
      </c>
      <c r="AB120" s="4">
        <v>1.7608593936205101E-16</v>
      </c>
      <c r="AC120" s="4">
        <v>1.8755089</v>
      </c>
      <c r="AD120" s="4">
        <v>0.46483331273387002</v>
      </c>
      <c r="AE120" s="4">
        <v>1.8675423</v>
      </c>
      <c r="AF120" s="4">
        <v>0.27486539260586701</v>
      </c>
      <c r="AG120" s="4">
        <v>2.9114981000000002</v>
      </c>
      <c r="AH120" s="4">
        <v>9.8246917082253395E-3</v>
      </c>
      <c r="AI120" s="4">
        <v>2.1495381999999998</v>
      </c>
      <c r="AJ120" s="4">
        <v>0.19367411429092399</v>
      </c>
      <c r="AK120" s="4">
        <v>3.1879333999999999</v>
      </c>
      <c r="AL120" s="4">
        <v>2.77291173199861E-3</v>
      </c>
      <c r="AM120" s="4">
        <v>1.3196486000000001</v>
      </c>
      <c r="AN120" s="4">
        <v>4.8317827000000001E-2</v>
      </c>
      <c r="AO120" s="4">
        <v>1.0367086000000001</v>
      </c>
      <c r="AP120" s="4">
        <v>0.85581144026338796</v>
      </c>
      <c r="AQ120" s="4">
        <v>1.3205290000000001</v>
      </c>
      <c r="AR120" s="4">
        <v>4.3231615000000001E-2</v>
      </c>
      <c r="AS120" s="4">
        <v>1.7388275</v>
      </c>
      <c r="AT120" s="4">
        <v>5.27192835341507E-6</v>
      </c>
      <c r="AU120" s="4">
        <v>1.3778957999999999</v>
      </c>
      <c r="AV120" s="4">
        <v>1.1221981000000001E-2</v>
      </c>
    </row>
    <row r="121" spans="1:48" x14ac:dyDescent="0.35">
      <c r="A121" s="23" t="s">
        <v>329</v>
      </c>
      <c r="B121" s="30">
        <f t="shared" si="2"/>
        <v>24.581730986766793</v>
      </c>
      <c r="C121" s="30">
        <f t="shared" si="3"/>
        <v>2.5075703401903273</v>
      </c>
      <c r="D121" s="30" t="s">
        <v>49</v>
      </c>
      <c r="E121" s="30">
        <v>13.9617375658</v>
      </c>
      <c r="F121" s="30">
        <v>1.28493440474</v>
      </c>
      <c r="G121" s="30">
        <v>31.585911872960001</v>
      </c>
      <c r="H121" s="31">
        <v>79.203895780500005</v>
      </c>
      <c r="I121" s="4">
        <v>1.7960707</v>
      </c>
      <c r="J121" s="4">
        <v>0.26990491647569098</v>
      </c>
      <c r="K121" s="4">
        <v>1.3749857000000001</v>
      </c>
      <c r="L121" s="4">
        <v>0.94641756470000005</v>
      </c>
      <c r="M121" s="4">
        <v>3.5131917000000001</v>
      </c>
      <c r="N121" s="4">
        <v>6.6200412925811105E-4</v>
      </c>
      <c r="O121" s="4">
        <v>3.9542095000000002</v>
      </c>
      <c r="P121" s="4">
        <v>1.7698142818891099E-3</v>
      </c>
      <c r="Q121" s="4">
        <v>5.5794141000000002</v>
      </c>
      <c r="R121" s="4">
        <v>9.2026021482437892E-6</v>
      </c>
      <c r="S121" s="4">
        <v>1.8117468000000001</v>
      </c>
      <c r="T121" s="4">
        <v>0.31328026328340802</v>
      </c>
      <c r="U121" s="4">
        <v>1.3534964</v>
      </c>
      <c r="V121" s="4">
        <v>0.78963355846809102</v>
      </c>
      <c r="W121" s="4">
        <v>5.9690756</v>
      </c>
      <c r="X121" s="4">
        <v>7.9444754868942701E-8</v>
      </c>
      <c r="Y121" s="4">
        <v>3.4550249000000002</v>
      </c>
      <c r="Z121" s="4">
        <v>2.2914282874948901E-4</v>
      </c>
      <c r="AA121" s="4">
        <v>9.9620526999999992</v>
      </c>
      <c r="AB121" s="4">
        <v>3.7574594075624201E-12</v>
      </c>
      <c r="AC121" s="4">
        <v>1.7484303000000001</v>
      </c>
      <c r="AD121" s="4">
        <v>0.64050879307923703</v>
      </c>
      <c r="AE121" s="4">
        <v>1.3999953999999999</v>
      </c>
      <c r="AF121" s="4">
        <v>0.69222590859516298</v>
      </c>
      <c r="AG121" s="4">
        <v>2.5960101</v>
      </c>
      <c r="AH121" s="4">
        <v>3.91186415392051E-2</v>
      </c>
      <c r="AI121" s="4">
        <v>1.6276575</v>
      </c>
      <c r="AJ121" s="4">
        <v>0.64133281087961502</v>
      </c>
      <c r="AK121" s="4">
        <v>2.9648140999999999</v>
      </c>
      <c r="AL121" s="4">
        <v>1.0600359661740499E-2</v>
      </c>
      <c r="AM121" s="4">
        <v>1.0279404999999999</v>
      </c>
      <c r="AN121" s="4">
        <v>0.90310780999999996</v>
      </c>
      <c r="AO121" s="4">
        <v>-1.1304094</v>
      </c>
      <c r="AP121" s="4">
        <v>0.49323191500146402</v>
      </c>
      <c r="AQ121" s="4">
        <v>1.1072567</v>
      </c>
      <c r="AR121" s="4">
        <v>0.57162212999999995</v>
      </c>
      <c r="AS121" s="4">
        <v>1.0848237000000001</v>
      </c>
      <c r="AT121" s="4">
        <v>0.64001846577132504</v>
      </c>
      <c r="AU121" s="4">
        <v>1.2678313999999999</v>
      </c>
      <c r="AV121" s="4">
        <v>8.4802300999999997E-2</v>
      </c>
    </row>
    <row r="122" spans="1:48" x14ac:dyDescent="0.35">
      <c r="A122" s="23" t="s">
        <v>402</v>
      </c>
      <c r="B122" s="30">
        <f t="shared" si="2"/>
        <v>217.67562002093931</v>
      </c>
      <c r="C122" s="30">
        <f t="shared" si="3"/>
        <v>2.1593564981088771</v>
      </c>
      <c r="D122" s="30" t="s">
        <v>49</v>
      </c>
      <c r="E122" s="30">
        <v>5.6190433642000004</v>
      </c>
      <c r="F122" s="30">
        <v>0.16835026711000001</v>
      </c>
      <c r="G122" s="30">
        <v>36.645748773859999</v>
      </c>
      <c r="H122" s="31">
        <v>79.131235742900003</v>
      </c>
      <c r="I122" s="4">
        <v>8.3063167</v>
      </c>
      <c r="J122" s="4">
        <v>4.4498967129418799E-8</v>
      </c>
      <c r="K122" s="4">
        <v>1.9016791</v>
      </c>
      <c r="L122" s="4">
        <v>0.72045502809999995</v>
      </c>
      <c r="M122" s="4">
        <v>17.150995399999999</v>
      </c>
      <c r="N122" s="4">
        <v>3.6259526425544299E-13</v>
      </c>
      <c r="O122" s="4">
        <v>4.7932972999999999</v>
      </c>
      <c r="P122" s="4">
        <v>3.8651126558069402E-4</v>
      </c>
      <c r="Q122" s="4">
        <v>15.420279300000001</v>
      </c>
      <c r="R122" s="4">
        <v>2.1197351788071798E-11</v>
      </c>
      <c r="S122" s="4">
        <v>8.6406466999999996</v>
      </c>
      <c r="T122" s="4">
        <v>3.4907865876958799E-7</v>
      </c>
      <c r="U122" s="4">
        <v>1.1263742999999999</v>
      </c>
      <c r="V122" s="4">
        <v>1</v>
      </c>
      <c r="W122" s="4">
        <v>4.3615519999999997</v>
      </c>
      <c r="X122" s="4">
        <v>1.1790725000470001E-3</v>
      </c>
      <c r="Y122" s="4">
        <v>2.0404615000000002</v>
      </c>
      <c r="Z122" s="4">
        <v>1</v>
      </c>
      <c r="AA122" s="4">
        <v>49.001652700000001</v>
      </c>
      <c r="AB122" s="4">
        <v>4.3595219663837098E-21</v>
      </c>
      <c r="AC122" s="4">
        <v>2.0076944999999999</v>
      </c>
      <c r="AD122" s="4">
        <v>0.42709150921732503</v>
      </c>
      <c r="AE122" s="4">
        <v>1.82744</v>
      </c>
      <c r="AF122" s="4">
        <v>0.358023120593011</v>
      </c>
      <c r="AG122" s="4">
        <v>2.8353716000000002</v>
      </c>
      <c r="AH122" s="4">
        <v>2.1764743739624001E-2</v>
      </c>
      <c r="AI122" s="4">
        <v>1.5505712</v>
      </c>
      <c r="AJ122" s="4">
        <v>0.70716136584931899</v>
      </c>
      <c r="AK122" s="4">
        <v>3.0419193</v>
      </c>
      <c r="AL122" s="4">
        <v>8.4864383865499993E-3</v>
      </c>
      <c r="AM122" s="4">
        <v>1.2231772999999999</v>
      </c>
      <c r="AN122" s="4">
        <v>6.3279981999999999E-2</v>
      </c>
      <c r="AO122" s="4">
        <v>-1.2901910000000001</v>
      </c>
      <c r="AP122" s="4">
        <v>1.7300002130828999E-2</v>
      </c>
      <c r="AQ122" s="4">
        <v>1.3250211999999999</v>
      </c>
      <c r="AR122" s="4">
        <v>4.6475778000000002E-3</v>
      </c>
      <c r="AS122" s="4">
        <v>1.2336982999999999</v>
      </c>
      <c r="AT122" s="4">
        <v>3.8833596693990703E-2</v>
      </c>
      <c r="AU122" s="4">
        <v>1.3671887</v>
      </c>
      <c r="AV122" s="4">
        <v>7.7462642999999996E-4</v>
      </c>
    </row>
    <row r="123" spans="1:48" x14ac:dyDescent="0.35">
      <c r="A123" s="23" t="s">
        <v>440</v>
      </c>
      <c r="B123" s="30">
        <f t="shared" si="2"/>
        <v>197.02140096443441</v>
      </c>
      <c r="C123" s="30">
        <f t="shared" si="3"/>
        <v>2.0060532223564431</v>
      </c>
      <c r="D123" s="30" t="s">
        <v>49</v>
      </c>
      <c r="E123" s="30">
        <v>4.3209687876</v>
      </c>
      <c r="F123" s="30">
        <v>0.18797143149000001</v>
      </c>
      <c r="G123" s="30">
        <v>37.034394773450003</v>
      </c>
      <c r="H123" s="31">
        <v>74.292966973299997</v>
      </c>
      <c r="I123" s="4">
        <v>10.8613698</v>
      </c>
      <c r="J123" s="4">
        <v>1.8650646899127299E-10</v>
      </c>
      <c r="K123" s="4">
        <v>2.1161406999999999</v>
      </c>
      <c r="L123" s="4">
        <v>0.5592500708</v>
      </c>
      <c r="M123" s="4">
        <v>19.947127099999999</v>
      </c>
      <c r="N123" s="4">
        <v>3.2251317507042202E-15</v>
      </c>
      <c r="O123" s="4">
        <v>4.9353636999999999</v>
      </c>
      <c r="P123" s="4">
        <v>1.5754251243603999E-4</v>
      </c>
      <c r="Q123" s="4">
        <v>18.658709600000002</v>
      </c>
      <c r="R123" s="4">
        <v>2.34063463558488E-13</v>
      </c>
      <c r="S123" s="4">
        <v>11.2982107</v>
      </c>
      <c r="T123" s="4">
        <v>1</v>
      </c>
      <c r="U123" s="4">
        <v>1.1246323</v>
      </c>
      <c r="V123" s="4">
        <v>1</v>
      </c>
      <c r="W123" s="4">
        <v>2.2747449999999998</v>
      </c>
      <c r="X123" s="4">
        <v>1</v>
      </c>
      <c r="Y123" s="4">
        <v>1.6496417999999999</v>
      </c>
      <c r="Z123" s="4">
        <v>1</v>
      </c>
      <c r="AA123" s="4">
        <v>35.624946199999997</v>
      </c>
      <c r="AB123" s="4">
        <v>2.7070637395710101E-6</v>
      </c>
      <c r="AC123" s="4">
        <v>2.0427759000000001</v>
      </c>
      <c r="AD123" s="4">
        <v>0.315385678441927</v>
      </c>
      <c r="AE123" s="4">
        <v>1.7099431</v>
      </c>
      <c r="AF123" s="4">
        <v>0.367306916315009</v>
      </c>
      <c r="AG123" s="4">
        <v>2.6013961999999999</v>
      </c>
      <c r="AH123" s="4">
        <v>1.9953415373892801E-2</v>
      </c>
      <c r="AI123" s="4">
        <v>1.7354069000000001</v>
      </c>
      <c r="AJ123" s="4">
        <v>0.46491130792469099</v>
      </c>
      <c r="AK123" s="4">
        <v>3.2097039000000001</v>
      </c>
      <c r="AL123" s="4">
        <v>1.8671679664141101E-3</v>
      </c>
      <c r="AM123" s="4">
        <v>1.3959225</v>
      </c>
      <c r="AN123" s="4">
        <v>5.2072996000000001E-4</v>
      </c>
      <c r="AO123" s="4">
        <v>-1.0455935999999999</v>
      </c>
      <c r="AP123" s="4">
        <v>0.75099351549271198</v>
      </c>
      <c r="AQ123" s="4">
        <v>1.2943491</v>
      </c>
      <c r="AR123" s="4">
        <v>9.1262875E-3</v>
      </c>
      <c r="AS123" s="4">
        <v>1.3529716000000001</v>
      </c>
      <c r="AT123" s="4">
        <v>1.39747324779055E-3</v>
      </c>
      <c r="AU123" s="4">
        <v>1.5156286999999999</v>
      </c>
      <c r="AV123" s="4">
        <v>2.9306450000000001E-6</v>
      </c>
    </row>
    <row r="124" spans="1:48" x14ac:dyDescent="0.35">
      <c r="A124" s="23" t="s">
        <v>255</v>
      </c>
      <c r="B124" s="30">
        <f t="shared" si="2"/>
        <v>33.333610346005457</v>
      </c>
      <c r="C124" s="30">
        <f t="shared" si="3"/>
        <v>2.9482416438595362</v>
      </c>
      <c r="D124" s="30" t="s">
        <v>49</v>
      </c>
      <c r="E124" s="30">
        <v>10.739939744999999</v>
      </c>
      <c r="F124" s="30">
        <v>0.75472329502000002</v>
      </c>
      <c r="G124" s="30">
        <v>25.157652235250001</v>
      </c>
      <c r="H124" s="31">
        <v>74.170837981700004</v>
      </c>
      <c r="I124" s="4">
        <v>2.2054303000000002</v>
      </c>
      <c r="J124" s="4">
        <v>0.18442782426924001</v>
      </c>
      <c r="K124" s="4">
        <v>1.3541920000000001</v>
      </c>
      <c r="L124" s="4">
        <v>0.97073326390000003</v>
      </c>
      <c r="M124" s="4">
        <v>3.8866751000000002</v>
      </c>
      <c r="N124" s="4">
        <v>1.79742698879108E-3</v>
      </c>
      <c r="O124" s="4">
        <v>2.2080671000000001</v>
      </c>
      <c r="P124" s="4">
        <v>0.190367792092237</v>
      </c>
      <c r="Q124" s="4">
        <v>3.0957690000000002</v>
      </c>
      <c r="R124" s="4">
        <v>1.24702317943733E-2</v>
      </c>
      <c r="S124" s="4">
        <v>2.0108505999999999</v>
      </c>
      <c r="T124" s="4">
        <v>8.8434686201190105E-2</v>
      </c>
      <c r="U124" s="4">
        <v>1.999492</v>
      </c>
      <c r="V124" s="4">
        <v>0.14671001933979599</v>
      </c>
      <c r="W124" s="4">
        <v>4.4370659000000003</v>
      </c>
      <c r="X124" s="4">
        <v>1.3879252212390901E-7</v>
      </c>
      <c r="Y124" s="4">
        <v>5.6069262000000002</v>
      </c>
      <c r="Z124" s="4">
        <v>2.6680174652043698E-10</v>
      </c>
      <c r="AA124" s="4">
        <v>8.2704359000000007</v>
      </c>
      <c r="AB124" s="4">
        <v>2.70985352845433E-14</v>
      </c>
      <c r="AC124" s="4">
        <v>-1.1940440999999999</v>
      </c>
      <c r="AD124" s="4">
        <v>0.99209206329720601</v>
      </c>
      <c r="AE124" s="4">
        <v>2.0082893999999998</v>
      </c>
      <c r="AF124" s="4">
        <v>0.24899336431413899</v>
      </c>
      <c r="AG124" s="4">
        <v>-1.1974355000000001</v>
      </c>
      <c r="AH124" s="4">
        <v>0.84210024897207902</v>
      </c>
      <c r="AI124" s="4">
        <v>-1.4382223000000001</v>
      </c>
      <c r="AJ124" s="4">
        <v>0.80193245507905597</v>
      </c>
      <c r="AK124" s="4">
        <v>-1.3205690000000001</v>
      </c>
      <c r="AL124" s="4">
        <v>0.67511184488974196</v>
      </c>
      <c r="AM124" s="4">
        <v>-1.9622489000000001</v>
      </c>
      <c r="AN124" s="4">
        <v>1.9344969999999999E-4</v>
      </c>
      <c r="AO124" s="4">
        <v>-1.0711706000000001</v>
      </c>
      <c r="AP124" s="4">
        <v>0.80387883443826602</v>
      </c>
      <c r="AQ124" s="4">
        <v>-1.9517910000000001</v>
      </c>
      <c r="AR124" s="4">
        <v>1.8113265E-4</v>
      </c>
      <c r="AS124" s="4">
        <v>-2.0683924</v>
      </c>
      <c r="AT124" s="4">
        <v>3.3592501934653E-5</v>
      </c>
      <c r="AU124" s="4">
        <v>-4.1224582999999999</v>
      </c>
      <c r="AV124" s="4">
        <v>5.9774019000000004E-17</v>
      </c>
    </row>
    <row r="125" spans="1:48" s="2" customFormat="1" ht="13.9" x14ac:dyDescent="0.4">
      <c r="A125" s="23" t="s">
        <v>436</v>
      </c>
      <c r="B125" s="30">
        <f t="shared" si="2"/>
        <v>397.81995436607593</v>
      </c>
      <c r="C125" s="30">
        <f t="shared" si="3"/>
        <v>2.0145355485590399</v>
      </c>
      <c r="D125" s="30" t="s">
        <v>49</v>
      </c>
      <c r="E125" s="30">
        <v>2.8840985800999999</v>
      </c>
      <c r="F125" s="30">
        <v>8.9811702219999998E-2</v>
      </c>
      <c r="G125" s="30">
        <v>35.7288872787</v>
      </c>
      <c r="H125" s="31">
        <v>71.977113533400001</v>
      </c>
      <c r="I125" s="4">
        <v>1.1707955999999999</v>
      </c>
      <c r="J125" s="4">
        <v>0.81929190378348804</v>
      </c>
      <c r="K125" s="4">
        <v>1.4718789999999999</v>
      </c>
      <c r="L125" s="4">
        <v>0.91307004739999997</v>
      </c>
      <c r="M125" s="4">
        <v>1.6323356</v>
      </c>
      <c r="N125" s="4">
        <v>0.21748561863281901</v>
      </c>
      <c r="O125" s="4">
        <v>2.5839173999999998</v>
      </c>
      <c r="P125" s="4">
        <v>3.93948354008231E-2</v>
      </c>
      <c r="Q125" s="4">
        <v>3.4333087</v>
      </c>
      <c r="R125" s="4">
        <v>1.2356267064886301E-3</v>
      </c>
      <c r="S125" s="4">
        <v>2.8519421999999999</v>
      </c>
      <c r="T125" s="4">
        <v>1</v>
      </c>
      <c r="U125" s="4">
        <v>2.3488088999999999</v>
      </c>
      <c r="V125" s="4">
        <v>1</v>
      </c>
      <c r="W125" s="4">
        <v>1.6932167</v>
      </c>
      <c r="X125" s="4">
        <v>1</v>
      </c>
      <c r="Y125" s="4">
        <v>3.5589073999999998</v>
      </c>
      <c r="Z125" s="4">
        <v>1</v>
      </c>
      <c r="AA125" s="4">
        <v>20.777988400000002</v>
      </c>
      <c r="AB125" s="4">
        <v>1.44799340211512E-18</v>
      </c>
      <c r="AC125" s="4">
        <v>-1.2869936</v>
      </c>
      <c r="AD125" s="4">
        <v>0.95703911669394404</v>
      </c>
      <c r="AE125" s="4">
        <v>-1.067374</v>
      </c>
      <c r="AF125" s="4">
        <v>0.94872947470378899</v>
      </c>
      <c r="AG125" s="4">
        <v>-1.4039649000000001</v>
      </c>
      <c r="AH125" s="4">
        <v>0.58597284732670296</v>
      </c>
      <c r="AI125" s="4">
        <v>1.1308265</v>
      </c>
      <c r="AJ125" s="4">
        <v>0.96290207986966103</v>
      </c>
      <c r="AK125" s="4">
        <v>-1.5056098</v>
      </c>
      <c r="AL125" s="4">
        <v>0.42027009771740698</v>
      </c>
      <c r="AM125" s="4">
        <v>-1.2816466</v>
      </c>
      <c r="AN125" s="4">
        <v>0.13749421000000001</v>
      </c>
      <c r="AO125" s="4">
        <v>-1.0730485999999999</v>
      </c>
      <c r="AP125" s="4">
        <v>0.73784584329569503</v>
      </c>
      <c r="AQ125" s="4">
        <v>-1.4942521</v>
      </c>
      <c r="AR125" s="4">
        <v>6.9235130999999997E-3</v>
      </c>
      <c r="AS125" s="4">
        <v>-1.1432376</v>
      </c>
      <c r="AT125" s="4">
        <v>0.44592664296031298</v>
      </c>
      <c r="AU125" s="4">
        <v>-1.996502</v>
      </c>
      <c r="AV125" s="4">
        <v>2.4606346000000003E-7</v>
      </c>
    </row>
    <row r="126" spans="1:48" x14ac:dyDescent="0.35">
      <c r="A126" s="23" t="s">
        <v>379</v>
      </c>
      <c r="B126" s="30">
        <f t="shared" si="2"/>
        <v>141.71607412235133</v>
      </c>
      <c r="C126" s="30">
        <f t="shared" si="3"/>
        <v>2.2955596652172678</v>
      </c>
      <c r="D126" s="30" t="s">
        <v>49</v>
      </c>
      <c r="E126" s="30">
        <v>0.65357495409999999</v>
      </c>
      <c r="F126" s="30">
        <v>0.21744063356000001</v>
      </c>
      <c r="G126" s="30">
        <v>30.814832942799999</v>
      </c>
      <c r="H126" s="31">
        <v>70.737287593900007</v>
      </c>
      <c r="I126" s="4">
        <v>1.3706427999999999</v>
      </c>
      <c r="J126" s="4">
        <v>0.61939501425073995</v>
      </c>
      <c r="K126" s="4">
        <v>1.3298843</v>
      </c>
      <c r="L126" s="4">
        <v>0.95894821259999996</v>
      </c>
      <c r="M126" s="4">
        <v>2.2649010000000001</v>
      </c>
      <c r="N126" s="4">
        <v>3.4706785980330002E-2</v>
      </c>
      <c r="O126" s="4">
        <v>3.6947589999999999</v>
      </c>
      <c r="P126" s="4">
        <v>2.0855273751041801E-3</v>
      </c>
      <c r="Q126" s="4">
        <v>2.9426660999999998</v>
      </c>
      <c r="R126" s="4">
        <v>4.3690744575019501E-3</v>
      </c>
      <c r="S126" s="4">
        <v>4.9304401000000002</v>
      </c>
      <c r="T126" s="4">
        <v>1.2045170674168299E-3</v>
      </c>
      <c r="U126" s="4">
        <v>4.0005772000000004</v>
      </c>
      <c r="V126" s="4">
        <v>1.7584454288198999E-2</v>
      </c>
      <c r="W126" s="4">
        <v>5.7915716000000002</v>
      </c>
      <c r="X126" s="4">
        <v>1.35795981138397E-4</v>
      </c>
      <c r="Y126" s="4">
        <v>10.0729489</v>
      </c>
      <c r="Z126" s="4">
        <v>7.6625592972589398E-8</v>
      </c>
      <c r="AA126" s="4">
        <v>4.6395860000000004</v>
      </c>
      <c r="AB126" s="4">
        <v>1</v>
      </c>
      <c r="AC126" s="4">
        <v>1.1228766999999999</v>
      </c>
      <c r="AD126" s="4">
        <v>0.99942115679492505</v>
      </c>
      <c r="AE126" s="4">
        <v>1.1366794</v>
      </c>
      <c r="AF126" s="4">
        <v>0.905002669819164</v>
      </c>
      <c r="AG126" s="4">
        <v>-1.1430762999999999</v>
      </c>
      <c r="AH126" s="4">
        <v>0.87982444175644503</v>
      </c>
      <c r="AI126" s="4">
        <v>1.3927202000000001</v>
      </c>
      <c r="AJ126" s="4">
        <v>0.81381921280560199</v>
      </c>
      <c r="AK126" s="4">
        <v>-1.1282265</v>
      </c>
      <c r="AL126" s="4">
        <v>0.87335204182224402</v>
      </c>
      <c r="AM126" s="4">
        <v>-1.2317316</v>
      </c>
      <c r="AN126" s="4">
        <v>0.17895583000000001</v>
      </c>
      <c r="AO126" s="4">
        <v>-1.3478638999999999</v>
      </c>
      <c r="AP126" s="4">
        <v>4.3436490569528002E-2</v>
      </c>
      <c r="AQ126" s="4">
        <v>-1.3808502</v>
      </c>
      <c r="AR126" s="4">
        <v>1.9322558E-2</v>
      </c>
      <c r="AS126" s="4">
        <v>1.0647044999999999</v>
      </c>
      <c r="AT126" s="4">
        <v>0.72185242605346001</v>
      </c>
      <c r="AU126" s="4">
        <v>-1.9481218</v>
      </c>
      <c r="AV126" s="4">
        <v>4.6703466999999998E-8</v>
      </c>
    </row>
    <row r="127" spans="1:48" s="2" customFormat="1" ht="13.9" x14ac:dyDescent="0.4">
      <c r="A127" s="23" t="s">
        <v>417</v>
      </c>
      <c r="B127" s="30">
        <f t="shared" si="2"/>
        <v>259.57466908931104</v>
      </c>
      <c r="C127" s="30">
        <f t="shared" si="3"/>
        <v>2.0895624208693082</v>
      </c>
      <c r="D127" s="30" t="s">
        <v>49</v>
      </c>
      <c r="E127" s="30">
        <v>3.8714044772</v>
      </c>
      <c r="F127" s="30">
        <v>0.12999071255</v>
      </c>
      <c r="G127" s="30">
        <v>33.742296194849999</v>
      </c>
      <c r="H127" s="31">
        <v>70.506634122600005</v>
      </c>
      <c r="I127" s="4">
        <v>4.8446832000000004</v>
      </c>
      <c r="J127" s="4">
        <v>2.2910582071512002E-3</v>
      </c>
      <c r="K127" s="4">
        <v>1.4230734</v>
      </c>
      <c r="L127" s="4">
        <v>0.95847687709999996</v>
      </c>
      <c r="M127" s="4">
        <v>9.8972946999999998</v>
      </c>
      <c r="N127" s="4">
        <v>1.07194621814092E-6</v>
      </c>
      <c r="O127" s="4">
        <v>4.3315204999999999</v>
      </c>
      <c r="P127" s="4">
        <v>7.8466502885630209E-3</v>
      </c>
      <c r="Q127" s="4">
        <v>11.0442746</v>
      </c>
      <c r="R127" s="4">
        <v>9.7074895599312697E-7</v>
      </c>
      <c r="S127" s="4">
        <v>4.3488410999999996</v>
      </c>
      <c r="T127" s="4">
        <v>1.7736384294765501E-2</v>
      </c>
      <c r="U127" s="4">
        <v>2.8978309000000002</v>
      </c>
      <c r="V127" s="4">
        <v>0.23250043411079399</v>
      </c>
      <c r="W127" s="4">
        <v>4.2611350000000003</v>
      </c>
      <c r="X127" s="4">
        <v>1.1699794227384101E-2</v>
      </c>
      <c r="Y127" s="4">
        <v>3.0519699</v>
      </c>
      <c r="Z127" s="4">
        <v>4.9996286687469298E-2</v>
      </c>
      <c r="AA127" s="4">
        <v>23.7000922</v>
      </c>
      <c r="AB127" s="4">
        <v>5.6438588968470796E-10</v>
      </c>
      <c r="AC127" s="4">
        <v>1.0909134</v>
      </c>
      <c r="AD127" s="4">
        <v>0.99942115679492505</v>
      </c>
      <c r="AE127" s="4">
        <v>1.9657343</v>
      </c>
      <c r="AF127" s="4">
        <v>0.21955996720828899</v>
      </c>
      <c r="AG127" s="4">
        <v>1.5520339000000001</v>
      </c>
      <c r="AH127" s="4">
        <v>0.45060401770689401</v>
      </c>
      <c r="AI127" s="4">
        <v>1.5866642</v>
      </c>
      <c r="AJ127" s="4">
        <v>0.63781830121769301</v>
      </c>
      <c r="AK127" s="4">
        <v>1.7483367000000001</v>
      </c>
      <c r="AL127" s="4">
        <v>0.23720871028673199</v>
      </c>
      <c r="AM127" s="4">
        <v>1.1016134</v>
      </c>
      <c r="AN127" s="4">
        <v>0.72189634999999996</v>
      </c>
      <c r="AO127" s="4">
        <v>1.7145682</v>
      </c>
      <c r="AP127" s="4">
        <v>5.5315391809987197E-3</v>
      </c>
      <c r="AQ127" s="4">
        <v>1.4863957000000001</v>
      </c>
      <c r="AR127" s="4">
        <v>4.1194177999999998E-2</v>
      </c>
      <c r="AS127" s="4">
        <v>1.4069825</v>
      </c>
      <c r="AT127" s="4">
        <v>7.7523279827595507E-2</v>
      </c>
      <c r="AU127" s="4">
        <v>1.3524795000000001</v>
      </c>
      <c r="AV127" s="4">
        <v>0.10468284999999999</v>
      </c>
    </row>
    <row r="128" spans="1:48" x14ac:dyDescent="0.35">
      <c r="A128" s="23" t="s">
        <v>398</v>
      </c>
      <c r="B128" s="30">
        <f t="shared" si="2"/>
        <v>16.033888079446058</v>
      </c>
      <c r="C128" s="30">
        <f t="shared" si="3"/>
        <v>2.1866740656044188</v>
      </c>
      <c r="D128" s="30" t="s">
        <v>49</v>
      </c>
      <c r="E128" s="30">
        <v>5.4377402732000002</v>
      </c>
      <c r="F128" s="30">
        <v>1.90970271871</v>
      </c>
      <c r="G128" s="30">
        <v>30.61995965681</v>
      </c>
      <c r="H128" s="31">
        <v>66.955871671400004</v>
      </c>
      <c r="I128" s="4">
        <v>4.1079445000000003</v>
      </c>
      <c r="J128" s="4">
        <v>2.0614739288748701E-5</v>
      </c>
      <c r="K128" s="4">
        <v>1.3201509</v>
      </c>
      <c r="L128" s="4">
        <v>0.9431642267</v>
      </c>
      <c r="M128" s="4">
        <v>7.3701894000000001</v>
      </c>
      <c r="N128" s="4">
        <v>3.6265156177973798E-10</v>
      </c>
      <c r="O128" s="4">
        <v>3.9328230999999998</v>
      </c>
      <c r="P128" s="4">
        <v>2.08195802013617E-4</v>
      </c>
      <c r="Q128" s="4">
        <v>8.0468738000000002</v>
      </c>
      <c r="R128" s="4">
        <v>5.6129602025301404E-10</v>
      </c>
      <c r="S128" s="4">
        <v>1.664855</v>
      </c>
      <c r="T128" s="4">
        <v>0.150833909989221</v>
      </c>
      <c r="U128" s="4">
        <v>1.3750264999999999</v>
      </c>
      <c r="V128" s="4">
        <v>0.58995007730898497</v>
      </c>
      <c r="W128" s="4">
        <v>1.5373806999999999</v>
      </c>
      <c r="X128" s="4">
        <v>0.22018029196463099</v>
      </c>
      <c r="Y128" s="4">
        <v>3.1399884</v>
      </c>
      <c r="Z128" s="4">
        <v>4.2696498965603999E-7</v>
      </c>
      <c r="AA128" s="4">
        <v>3.8777547000000001</v>
      </c>
      <c r="AB128" s="4">
        <v>3.0881314278598299E-9</v>
      </c>
      <c r="AC128" s="4">
        <v>1.3307602999999999</v>
      </c>
      <c r="AD128" s="4">
        <v>0.937283015506432</v>
      </c>
      <c r="AE128" s="4">
        <v>2.0970759000000001</v>
      </c>
      <c r="AF128" s="4">
        <v>0.17128588221666399</v>
      </c>
      <c r="AG128" s="4">
        <v>1.7616510000000001</v>
      </c>
      <c r="AH128" s="4">
        <v>0.28084694220666601</v>
      </c>
      <c r="AI128" s="4">
        <v>1.8548506</v>
      </c>
      <c r="AJ128" s="4">
        <v>0.39089901837353402</v>
      </c>
      <c r="AK128" s="4">
        <v>2.2076978999999999</v>
      </c>
      <c r="AL128" s="4">
        <v>6.4260285198163E-2</v>
      </c>
      <c r="AM128" s="4">
        <v>1.1031569999999999</v>
      </c>
      <c r="AN128" s="4">
        <v>0.5956726</v>
      </c>
      <c r="AO128" s="4">
        <v>1.1820474999999999</v>
      </c>
      <c r="AP128" s="4">
        <v>0.30968586970265899</v>
      </c>
      <c r="AQ128" s="4">
        <v>1.1760098999999999</v>
      </c>
      <c r="AR128" s="4">
        <v>0.30628235999999998</v>
      </c>
      <c r="AS128" s="4">
        <v>1.2276563</v>
      </c>
      <c r="AT128" s="4">
        <v>0.15811693717056499</v>
      </c>
      <c r="AU128" s="4">
        <v>1.1180623999999999</v>
      </c>
      <c r="AV128" s="4">
        <v>0.45131301000000001</v>
      </c>
    </row>
    <row r="129" spans="1:48" x14ac:dyDescent="0.35">
      <c r="A129" s="23" t="s">
        <v>315</v>
      </c>
      <c r="B129" s="30">
        <f t="shared" si="2"/>
        <v>402.51894981145642</v>
      </c>
      <c r="C129" s="30">
        <f t="shared" si="3"/>
        <v>2.585299967772245</v>
      </c>
      <c r="D129" s="30" t="s">
        <v>49</v>
      </c>
      <c r="E129" s="30">
        <v>1.9440143061999999</v>
      </c>
      <c r="F129" s="30">
        <v>6.3454285429999993E-2</v>
      </c>
      <c r="G129" s="30">
        <v>25.541552332319998</v>
      </c>
      <c r="H129" s="31">
        <v>66.032574421600003</v>
      </c>
      <c r="I129" s="4">
        <v>8.6172535999999997</v>
      </c>
      <c r="J129" s="4">
        <v>1.103724188691E-8</v>
      </c>
      <c r="K129" s="4">
        <v>2.2813621999999998</v>
      </c>
      <c r="L129" s="4">
        <v>0.4809330704</v>
      </c>
      <c r="M129" s="4">
        <v>24.024482500000001</v>
      </c>
      <c r="N129" s="4">
        <v>2.3283842468863102E-16</v>
      </c>
      <c r="O129" s="4">
        <v>6.8420974000000001</v>
      </c>
      <c r="P129" s="4">
        <v>5.7277817759784002E-6</v>
      </c>
      <c r="Q129" s="4">
        <v>31.1265462</v>
      </c>
      <c r="R129" s="4">
        <v>1.35293334511174E-16</v>
      </c>
      <c r="S129" s="4">
        <v>9.7108833000000008</v>
      </c>
      <c r="T129" s="4">
        <v>2.8494278142133199E-3</v>
      </c>
      <c r="U129" s="4">
        <v>2.0718865000000002</v>
      </c>
      <c r="V129" s="4">
        <v>1</v>
      </c>
      <c r="W129" s="4">
        <v>4.7295258999999996</v>
      </c>
      <c r="X129" s="4">
        <v>5.9277596890617602E-2</v>
      </c>
      <c r="Y129" s="4">
        <v>5.1052331000000004</v>
      </c>
      <c r="Z129" s="4">
        <v>2.4265149815517001E-2</v>
      </c>
      <c r="AA129" s="4">
        <v>60.720392400000001</v>
      </c>
      <c r="AB129" s="4">
        <v>4.7496407413434101E-9</v>
      </c>
      <c r="AC129" s="4">
        <v>1.2048582000000001</v>
      </c>
      <c r="AD129" s="4">
        <v>0.99116963947483405</v>
      </c>
      <c r="AE129" s="4">
        <v>1.7100431</v>
      </c>
      <c r="AF129" s="4">
        <v>0.39229004450597599</v>
      </c>
      <c r="AG129" s="4">
        <v>2.0430058</v>
      </c>
      <c r="AH129" s="4">
        <v>0.139000899092033</v>
      </c>
      <c r="AI129" s="4">
        <v>1.9943991999999999</v>
      </c>
      <c r="AJ129" s="4">
        <v>0.292829578678796</v>
      </c>
      <c r="AK129" s="4">
        <v>2.8558249999999998</v>
      </c>
      <c r="AL129" s="4">
        <v>8.82452676406284E-3</v>
      </c>
      <c r="AM129" s="4">
        <v>1.1278119</v>
      </c>
      <c r="AN129" s="4">
        <v>0.36383525</v>
      </c>
      <c r="AO129" s="4">
        <v>1.5695300000000001</v>
      </c>
      <c r="AP129" s="4">
        <v>2.6197813127094201E-5</v>
      </c>
      <c r="AQ129" s="4">
        <v>1.4410787</v>
      </c>
      <c r="AR129" s="4">
        <v>3.5064942000000003E-4</v>
      </c>
      <c r="AS129" s="4">
        <v>1.5578282000000001</v>
      </c>
      <c r="AT129" s="4">
        <v>8.1970262697150795E-6</v>
      </c>
      <c r="AU129" s="4">
        <v>2.0329261999999999</v>
      </c>
      <c r="AV129" s="4">
        <v>5.7226219999999998E-14</v>
      </c>
    </row>
    <row r="130" spans="1:48" x14ac:dyDescent="0.35">
      <c r="A130" s="23" t="s">
        <v>230</v>
      </c>
      <c r="B130" s="30">
        <f t="shared" si="2"/>
        <v>158.26586987997555</v>
      </c>
      <c r="C130" s="30">
        <f t="shared" si="3"/>
        <v>3.1463923565758964</v>
      </c>
      <c r="D130" s="30" t="s">
        <v>49</v>
      </c>
      <c r="E130" s="30">
        <v>2.5911537087999998</v>
      </c>
      <c r="F130" s="30">
        <v>0.13221546056</v>
      </c>
      <c r="G130" s="30">
        <v>20.925194877109998</v>
      </c>
      <c r="H130" s="31">
        <v>65.838873221200004</v>
      </c>
      <c r="I130" s="4">
        <v>15.828799</v>
      </c>
      <c r="J130" s="4">
        <v>1.9385864322598101E-12</v>
      </c>
      <c r="K130" s="4">
        <v>2.3661253000000002</v>
      </c>
      <c r="L130" s="4">
        <v>0.46966817249999998</v>
      </c>
      <c r="M130" s="4">
        <v>25.864128399999998</v>
      </c>
      <c r="N130" s="4">
        <v>3.5321406156483802E-16</v>
      </c>
      <c r="O130" s="4">
        <v>4.7944323000000004</v>
      </c>
      <c r="P130" s="4">
        <v>3.45626259327271E-4</v>
      </c>
      <c r="Q130" s="4">
        <v>27.3503723</v>
      </c>
      <c r="R130" s="4">
        <v>4.7371548807000296E-15</v>
      </c>
      <c r="S130" s="4">
        <v>12.478032000000001</v>
      </c>
      <c r="T130" s="4">
        <v>1</v>
      </c>
      <c r="U130" s="4">
        <v>2.0025343000000002</v>
      </c>
      <c r="V130" s="4">
        <v>1</v>
      </c>
      <c r="W130" s="4">
        <v>5.5970293</v>
      </c>
      <c r="X130" s="4">
        <v>1.38177458634116E-2</v>
      </c>
      <c r="Y130" s="4">
        <v>3.9842198</v>
      </c>
      <c r="Z130" s="4">
        <v>4.4115361223521297E-2</v>
      </c>
      <c r="AA130" s="4">
        <v>35.869251599999998</v>
      </c>
      <c r="AB130" s="4">
        <v>8.3331657033005292E-9</v>
      </c>
      <c r="AC130" s="4">
        <v>1.9763428000000001</v>
      </c>
      <c r="AD130" s="4">
        <v>0.36111279079510999</v>
      </c>
      <c r="AE130" s="4">
        <v>1.4917091</v>
      </c>
      <c r="AF130" s="4">
        <v>0.565787537433598</v>
      </c>
      <c r="AG130" s="4">
        <v>2.8175648</v>
      </c>
      <c r="AH130" s="4">
        <v>1.0166779103222501E-2</v>
      </c>
      <c r="AI130" s="4">
        <v>1.6885421</v>
      </c>
      <c r="AJ130" s="4">
        <v>0.50848229667264999</v>
      </c>
      <c r="AK130" s="4">
        <v>3.6815704999999999</v>
      </c>
      <c r="AL130" s="4">
        <v>3.9900052857729797E-4</v>
      </c>
      <c r="AM130" s="4">
        <v>1.8472518</v>
      </c>
      <c r="AN130" s="4">
        <v>1.1087263999999999E-7</v>
      </c>
      <c r="AO130" s="4">
        <v>1.1108277</v>
      </c>
      <c r="AP130" s="4">
        <v>0.51678103525088603</v>
      </c>
      <c r="AQ130" s="4">
        <v>1.6456233</v>
      </c>
      <c r="AR130" s="4">
        <v>1.8222443000000001E-5</v>
      </c>
      <c r="AS130" s="4">
        <v>1.2630178999999999</v>
      </c>
      <c r="AT130" s="4">
        <v>6.8498976447227397E-2</v>
      </c>
      <c r="AU130" s="4">
        <v>2.3278291000000002</v>
      </c>
      <c r="AV130" s="4">
        <v>1.2454986E-14</v>
      </c>
    </row>
    <row r="131" spans="1:48" x14ac:dyDescent="0.35">
      <c r="A131" s="23" t="s">
        <v>276</v>
      </c>
      <c r="B131" s="30">
        <f t="shared" si="2"/>
        <v>549.48377886385902</v>
      </c>
      <c r="C131" s="30">
        <f t="shared" si="3"/>
        <v>2.819478664682963</v>
      </c>
      <c r="D131" s="30" t="s">
        <v>49</v>
      </c>
      <c r="E131" s="30">
        <v>2.1002488088</v>
      </c>
      <c r="F131" s="30">
        <v>4.1129529349999999E-2</v>
      </c>
      <c r="G131" s="30">
        <v>22.600009210130001</v>
      </c>
      <c r="H131" s="31">
        <v>63.720243789599998</v>
      </c>
      <c r="I131" s="4">
        <v>2.9107376</v>
      </c>
      <c r="J131" s="4">
        <v>1.74167663725526E-2</v>
      </c>
      <c r="K131" s="4">
        <v>1.7613243000000001</v>
      </c>
      <c r="L131" s="4">
        <v>0.80491334469999998</v>
      </c>
      <c r="M131" s="4">
        <v>5.7128378</v>
      </c>
      <c r="N131" s="4">
        <v>2.9451846207353498E-6</v>
      </c>
      <c r="O131" s="4">
        <v>4.1371618000000003</v>
      </c>
      <c r="P131" s="4">
        <v>1.1394380326670301E-3</v>
      </c>
      <c r="Q131" s="4">
        <v>7.9823240999999996</v>
      </c>
      <c r="R131" s="4">
        <v>1.3148348216833799E-7</v>
      </c>
      <c r="S131" s="4">
        <v>10.0979109</v>
      </c>
      <c r="T131" s="4">
        <v>1</v>
      </c>
      <c r="U131" s="4">
        <v>2.1031825999999998</v>
      </c>
      <c r="V131" s="4">
        <v>1</v>
      </c>
      <c r="W131" s="4">
        <v>3.0216533999999999</v>
      </c>
      <c r="X131" s="4">
        <v>1</v>
      </c>
      <c r="Y131" s="4">
        <v>3.6243693000000001</v>
      </c>
      <c r="Z131" s="4">
        <v>1</v>
      </c>
      <c r="AA131" s="4">
        <v>33.670087299999999</v>
      </c>
      <c r="AB131" s="4">
        <v>1.27291156931579E-5</v>
      </c>
      <c r="AC131" s="4">
        <v>1.5796949</v>
      </c>
      <c r="AD131" s="4">
        <v>0.73635926938148599</v>
      </c>
      <c r="AE131" s="4">
        <v>1.2264329</v>
      </c>
      <c r="AF131" s="4">
        <v>0.81450105854466304</v>
      </c>
      <c r="AG131" s="4">
        <v>1.8460015999999999</v>
      </c>
      <c r="AH131" s="4">
        <v>0.19726684612420201</v>
      </c>
      <c r="AI131" s="4">
        <v>1.6701864</v>
      </c>
      <c r="AJ131" s="4">
        <v>0.51997357878351902</v>
      </c>
      <c r="AK131" s="4">
        <v>1.6268009999999999</v>
      </c>
      <c r="AL131" s="4">
        <v>0.30769971624894399</v>
      </c>
      <c r="AM131" s="4">
        <v>1.0756341</v>
      </c>
      <c r="AN131" s="4">
        <v>0.63946528999999996</v>
      </c>
      <c r="AO131" s="4">
        <v>1.1051998000000001</v>
      </c>
      <c r="AP131" s="4">
        <v>0.48461759666487902</v>
      </c>
      <c r="AQ131" s="4">
        <v>1.1748327000000001</v>
      </c>
      <c r="AR131" s="4">
        <v>0.20142531999999999</v>
      </c>
      <c r="AS131" s="4">
        <v>1.0524079</v>
      </c>
      <c r="AT131" s="4">
        <v>0.72652287065892696</v>
      </c>
      <c r="AU131" s="4">
        <v>-1.3284406</v>
      </c>
      <c r="AV131" s="4">
        <v>7.2621324999999999E-3</v>
      </c>
    </row>
    <row r="132" spans="1:48" x14ac:dyDescent="0.35">
      <c r="A132" s="23" t="s">
        <v>423</v>
      </c>
      <c r="B132" s="30">
        <f t="shared" si="2"/>
        <v>310.82689854205285</v>
      </c>
      <c r="C132" s="30">
        <f t="shared" si="3"/>
        <v>2.0623540318547309</v>
      </c>
      <c r="D132" s="30" t="s">
        <v>49</v>
      </c>
      <c r="E132" s="30">
        <v>1.8542926423999999</v>
      </c>
      <c r="F132" s="30">
        <v>9.4309061250000006E-2</v>
      </c>
      <c r="G132" s="30">
        <v>29.313793012750001</v>
      </c>
      <c r="H132" s="31">
        <v>60.455419208800002</v>
      </c>
      <c r="I132" s="4">
        <v>1.2236130999999999</v>
      </c>
      <c r="J132" s="4">
        <v>0.77831334523109297</v>
      </c>
      <c r="K132" s="4">
        <v>1.3519182999999999</v>
      </c>
      <c r="L132" s="4">
        <v>0.95671751869999999</v>
      </c>
      <c r="M132" s="4">
        <v>1.5508059999999999</v>
      </c>
      <c r="N132" s="4">
        <v>0.29589279257754297</v>
      </c>
      <c r="O132" s="4">
        <v>1.9252529</v>
      </c>
      <c r="P132" s="4">
        <v>0.223496671505652</v>
      </c>
      <c r="Q132" s="4">
        <v>1.8101661</v>
      </c>
      <c r="R132" s="4">
        <v>0.148467412447815</v>
      </c>
      <c r="S132" s="4">
        <v>5.7969531999999999</v>
      </c>
      <c r="T132" s="4">
        <v>1</v>
      </c>
      <c r="U132" s="4">
        <v>-3.8779764000000001</v>
      </c>
      <c r="V132" s="4">
        <v>1</v>
      </c>
      <c r="W132" s="4">
        <v>-2.5569019000000002</v>
      </c>
      <c r="X132" s="4">
        <v>1</v>
      </c>
      <c r="Y132" s="4">
        <v>1.7029050999999999</v>
      </c>
      <c r="Z132" s="4">
        <v>1</v>
      </c>
      <c r="AA132" s="4">
        <v>2.8295458</v>
      </c>
      <c r="AB132" s="4">
        <v>1</v>
      </c>
      <c r="AC132" s="4">
        <v>-1.6402593999999999</v>
      </c>
      <c r="AD132" s="4">
        <v>0.74544710870879205</v>
      </c>
      <c r="AE132" s="4">
        <v>-1.4464325</v>
      </c>
      <c r="AF132" s="4">
        <v>0.64079282916420199</v>
      </c>
      <c r="AG132" s="4">
        <v>-1.7448885999999999</v>
      </c>
      <c r="AH132" s="4">
        <v>0.307903805295064</v>
      </c>
      <c r="AI132" s="4">
        <v>-1.3462867000000001</v>
      </c>
      <c r="AJ132" s="4">
        <v>0.85779156436494897</v>
      </c>
      <c r="AK132" s="4">
        <v>-2.8738663999999998</v>
      </c>
      <c r="AL132" s="4">
        <v>9.8972762050000603E-3</v>
      </c>
      <c r="AM132" s="4">
        <v>-2.1739983999999999</v>
      </c>
      <c r="AN132" s="4">
        <v>2.4747205E-6</v>
      </c>
      <c r="AO132" s="4">
        <v>-1.1185475</v>
      </c>
      <c r="AP132" s="4">
        <v>0.63217079167769197</v>
      </c>
      <c r="AQ132" s="4">
        <v>-2.324325</v>
      </c>
      <c r="AR132" s="4">
        <v>1.7414787000000001E-7</v>
      </c>
      <c r="AS132" s="4">
        <v>-2.1022652000000002</v>
      </c>
      <c r="AT132" s="4">
        <v>4.4310561928071302E-6</v>
      </c>
      <c r="AU132" s="4">
        <v>-6.6813792000000003</v>
      </c>
      <c r="AV132" s="4">
        <v>1.5549221999999999E-32</v>
      </c>
    </row>
    <row r="133" spans="1:48" x14ac:dyDescent="0.35">
      <c r="A133" s="23" t="s">
        <v>416</v>
      </c>
      <c r="B133" s="30">
        <f t="shared" si="2"/>
        <v>505.00732164602874</v>
      </c>
      <c r="C133" s="30">
        <f t="shared" si="3"/>
        <v>2.0909390703724497</v>
      </c>
      <c r="D133" s="30" t="s">
        <v>49</v>
      </c>
      <c r="E133" s="30">
        <v>7.1417051664000004</v>
      </c>
      <c r="F133" s="30">
        <v>5.5516036749999997E-2</v>
      </c>
      <c r="G133" s="30">
        <v>28.036005027520002</v>
      </c>
      <c r="H133" s="31">
        <v>58.621578289200002</v>
      </c>
      <c r="I133" s="4">
        <v>1.6166636999999999</v>
      </c>
      <c r="J133" s="4">
        <v>0.33948180166800301</v>
      </c>
      <c r="K133" s="4">
        <v>1.3999163999999999</v>
      </c>
      <c r="L133" s="4">
        <v>0.92342760779999999</v>
      </c>
      <c r="M133" s="4">
        <v>3.6102097</v>
      </c>
      <c r="N133" s="4">
        <v>1.4822808116447299E-4</v>
      </c>
      <c r="O133" s="4">
        <v>2.9716592999999998</v>
      </c>
      <c r="P133" s="4">
        <v>7.9158416485213198E-3</v>
      </c>
      <c r="Q133" s="4">
        <v>3.6101785999999998</v>
      </c>
      <c r="R133" s="4">
        <v>2.73629163478959E-4</v>
      </c>
      <c r="S133" s="4">
        <v>26.5967497</v>
      </c>
      <c r="T133" s="4">
        <v>2.27715767621907E-7</v>
      </c>
      <c r="U133" s="4">
        <v>11.702312600000001</v>
      </c>
      <c r="V133" s="4">
        <v>1</v>
      </c>
      <c r="W133" s="4">
        <v>99.486828399999993</v>
      </c>
      <c r="X133" s="4">
        <v>7.3048948584200197E-14</v>
      </c>
      <c r="Y133" s="4">
        <v>31.532363</v>
      </c>
      <c r="Z133" s="4">
        <v>7.8997434498812397E-9</v>
      </c>
      <c r="AA133" s="4">
        <v>149.74546280000001</v>
      </c>
      <c r="AB133" s="4">
        <v>3.9220470144883898E-16</v>
      </c>
      <c r="AC133" s="4">
        <v>-1.4426547999999999</v>
      </c>
      <c r="AD133" s="4">
        <v>0.87775501635611897</v>
      </c>
      <c r="AE133" s="4">
        <v>1.7516799000000001</v>
      </c>
      <c r="AF133" s="4">
        <v>0.350877437930734</v>
      </c>
      <c r="AG133" s="4">
        <v>-1.1116220999999999</v>
      </c>
      <c r="AH133" s="4">
        <v>0.90805563711437898</v>
      </c>
      <c r="AI133" s="4">
        <v>-1.0811268999999999</v>
      </c>
      <c r="AJ133" s="4">
        <v>0.97713166102937798</v>
      </c>
      <c r="AK133" s="4">
        <v>-1.2562597</v>
      </c>
      <c r="AL133" s="4">
        <v>0.71870300025936296</v>
      </c>
      <c r="AM133" s="4">
        <v>-2.0531956</v>
      </c>
      <c r="AN133" s="4">
        <v>2.9252885999999999E-6</v>
      </c>
      <c r="AO133" s="4">
        <v>-1.0280769999999999</v>
      </c>
      <c r="AP133" s="4">
        <v>0.909644647888603</v>
      </c>
      <c r="AQ133" s="4">
        <v>-1.8550013000000001</v>
      </c>
      <c r="AR133" s="4">
        <v>6.3675234000000003E-5</v>
      </c>
      <c r="AS133" s="4">
        <v>-1.6203225000000001</v>
      </c>
      <c r="AT133" s="4">
        <v>2.2386575369472998E-3</v>
      </c>
      <c r="AU133" s="4">
        <v>-2.2194519000000001</v>
      </c>
      <c r="AV133" s="4">
        <v>4.9750387999999997E-8</v>
      </c>
    </row>
    <row r="134" spans="1:48" x14ac:dyDescent="0.35">
      <c r="A134" s="23" t="s">
        <v>370</v>
      </c>
      <c r="B134" s="30">
        <f t="shared" ref="B134:B197" si="4">G134/F134</f>
        <v>253.74755209942137</v>
      </c>
      <c r="C134" s="30">
        <f t="shared" ref="C134:C197" si="5">H134/G134</f>
        <v>2.3304925664462193</v>
      </c>
      <c r="D134" s="30" t="s">
        <v>49</v>
      </c>
      <c r="E134" s="30">
        <v>4.4861297241999996</v>
      </c>
      <c r="F134" s="30">
        <v>9.7123790309999999E-2</v>
      </c>
      <c r="G134" s="30">
        <v>24.644924041780001</v>
      </c>
      <c r="H134" s="31">
        <v>57.434812280000003</v>
      </c>
      <c r="I134" s="4">
        <v>-8.9689710999999992</v>
      </c>
      <c r="J134" s="4">
        <v>4.1203272963777501E-4</v>
      </c>
      <c r="K134" s="4">
        <v>-1.0371781</v>
      </c>
      <c r="L134" s="4">
        <v>0.99556984839999996</v>
      </c>
      <c r="M134" s="4">
        <v>-10.940951500000001</v>
      </c>
      <c r="N134" s="4">
        <v>4.3827507066306199E-5</v>
      </c>
      <c r="O134" s="4">
        <v>-1.9777534999999999</v>
      </c>
      <c r="P134" s="4">
        <v>0.40489491005014799</v>
      </c>
      <c r="Q134" s="4">
        <v>-4.8092654000000001</v>
      </c>
      <c r="R134" s="4">
        <v>5.0163781721435496E-3</v>
      </c>
      <c r="S134" s="4">
        <v>1.2343173999999999</v>
      </c>
      <c r="T134" s="4">
        <v>1</v>
      </c>
      <c r="U134" s="4">
        <v>1.5528006000000001</v>
      </c>
      <c r="V134" s="4">
        <v>1</v>
      </c>
      <c r="W134" s="4">
        <v>-1.2815205000000001</v>
      </c>
      <c r="X134" s="4">
        <v>1</v>
      </c>
      <c r="Y134" s="4">
        <v>-4.6565028999999996</v>
      </c>
      <c r="Z134" s="4">
        <v>1</v>
      </c>
      <c r="AA134" s="4">
        <v>1.2863308</v>
      </c>
      <c r="AB134" s="4">
        <v>1</v>
      </c>
      <c r="AC134" s="4">
        <v>-3.9938855000000002</v>
      </c>
      <c r="AD134" s="4">
        <v>0.18965278015352099</v>
      </c>
      <c r="AE134" s="4">
        <v>-2.0066692000000002</v>
      </c>
      <c r="AF134" s="4">
        <v>0.50462512802287995</v>
      </c>
      <c r="AG134" s="4">
        <v>-9.4525299999999994</v>
      </c>
      <c r="AH134" s="4">
        <v>3.37383439621828E-4</v>
      </c>
      <c r="AI134" s="4">
        <v>-11.203127200000001</v>
      </c>
      <c r="AJ134" s="4">
        <v>3.5270416980908098E-4</v>
      </c>
      <c r="AK134" s="4">
        <v>-47.272705999999999</v>
      </c>
      <c r="AL134" s="4">
        <v>1.8642048208500201E-9</v>
      </c>
      <c r="AM134" s="4">
        <v>-4.2762725000000001</v>
      </c>
      <c r="AN134" s="4">
        <v>1.605113E-9</v>
      </c>
      <c r="AO134" s="4">
        <v>-1.5686856</v>
      </c>
      <c r="AP134" s="4">
        <v>0.11716473169333699</v>
      </c>
      <c r="AQ134" s="4">
        <v>-8.1876380999999991</v>
      </c>
      <c r="AR134" s="4">
        <v>3.4737501000000001E-18</v>
      </c>
      <c r="AS134" s="4">
        <v>-30.632268100000001</v>
      </c>
      <c r="AT134" s="4">
        <v>1.02947657223336E-38</v>
      </c>
      <c r="AU134" s="4">
        <v>-182.87864590000001</v>
      </c>
      <c r="AV134" s="4">
        <v>6.7152916000000006E-67</v>
      </c>
    </row>
    <row r="135" spans="1:48" x14ac:dyDescent="0.35">
      <c r="A135" s="23" t="s">
        <v>355</v>
      </c>
      <c r="B135" s="30">
        <f t="shared" si="4"/>
        <v>40.18515420763763</v>
      </c>
      <c r="C135" s="30">
        <f t="shared" si="5"/>
        <v>2.3908072894328036</v>
      </c>
      <c r="D135" s="30" t="s">
        <v>49</v>
      </c>
      <c r="E135" s="30">
        <v>2.5355090369000002</v>
      </c>
      <c r="F135" s="30">
        <v>0.59294615693999997</v>
      </c>
      <c r="G135" s="30">
        <v>23.827632753460001</v>
      </c>
      <c r="H135" s="31">
        <v>56.967278076900001</v>
      </c>
      <c r="I135" s="4">
        <v>7.0644090999999998</v>
      </c>
      <c r="J135" s="4">
        <v>2.0865462944860201E-7</v>
      </c>
      <c r="K135" s="4">
        <v>2.2611167000000001</v>
      </c>
      <c r="L135" s="4">
        <v>0.4809330704</v>
      </c>
      <c r="M135" s="4">
        <v>12.9379683</v>
      </c>
      <c r="N135" s="4">
        <v>8.8208852053751897E-12</v>
      </c>
      <c r="O135" s="4">
        <v>3.8922642000000001</v>
      </c>
      <c r="P135" s="4">
        <v>1.57652848967321E-3</v>
      </c>
      <c r="Q135" s="4">
        <v>14.915389899999999</v>
      </c>
      <c r="R135" s="4">
        <v>1.0410204619875999E-11</v>
      </c>
      <c r="S135" s="4">
        <v>1.9146369000000001</v>
      </c>
      <c r="T135" s="4">
        <v>7.6170584615821296E-2</v>
      </c>
      <c r="U135" s="4">
        <v>1.5534336</v>
      </c>
      <c r="V135" s="4">
        <v>0.43975295607741</v>
      </c>
      <c r="W135" s="4">
        <v>2.1484741999999999</v>
      </c>
      <c r="X135" s="4">
        <v>1.21800759376798E-2</v>
      </c>
      <c r="Y135" s="4">
        <v>1.3777805000000001</v>
      </c>
      <c r="Z135" s="4">
        <v>0.37528845625945201</v>
      </c>
      <c r="AA135" s="4">
        <v>7.4654626999999998</v>
      </c>
      <c r="AB135" s="4">
        <v>4.6990960743385899E-15</v>
      </c>
      <c r="AC135" s="4">
        <v>1.1427915</v>
      </c>
      <c r="AD135" s="4">
        <v>0.99664401809696102</v>
      </c>
      <c r="AE135" s="4">
        <v>1.3077988</v>
      </c>
      <c r="AF135" s="4">
        <v>0.74011501575168903</v>
      </c>
      <c r="AG135" s="4">
        <v>1.484907</v>
      </c>
      <c r="AH135" s="4">
        <v>0.50191296241912797</v>
      </c>
      <c r="AI135" s="4">
        <v>1.2825354</v>
      </c>
      <c r="AJ135" s="4">
        <v>0.88449441466601497</v>
      </c>
      <c r="AK135" s="4">
        <v>1.7892811</v>
      </c>
      <c r="AL135" s="4">
        <v>0.19334768177172701</v>
      </c>
      <c r="AM135" s="4">
        <v>-1.0891683000000001</v>
      </c>
      <c r="AN135" s="4">
        <v>0.53386908</v>
      </c>
      <c r="AO135" s="4">
        <v>1.2245142</v>
      </c>
      <c r="AP135" s="4">
        <v>7.9008246820047104E-2</v>
      </c>
      <c r="AQ135" s="4">
        <v>1.0266853</v>
      </c>
      <c r="AR135" s="4">
        <v>0.86881396</v>
      </c>
      <c r="AS135" s="4">
        <v>1.0801364</v>
      </c>
      <c r="AT135" s="4">
        <v>0.54479755467052204</v>
      </c>
      <c r="AU135" s="4">
        <v>1.1987194000000001</v>
      </c>
      <c r="AV135" s="4">
        <v>7.8323701999999995E-2</v>
      </c>
    </row>
    <row r="136" spans="1:48" x14ac:dyDescent="0.35">
      <c r="A136" s="23" t="s">
        <v>270</v>
      </c>
      <c r="B136" s="30">
        <f t="shared" si="4"/>
        <v>117.50592439644028</v>
      </c>
      <c r="C136" s="30">
        <f t="shared" si="5"/>
        <v>2.8460267131561969</v>
      </c>
      <c r="D136" s="30" t="s">
        <v>49</v>
      </c>
      <c r="E136" s="30">
        <v>2.9368616276999999</v>
      </c>
      <c r="F136" s="30">
        <v>0.16337653713</v>
      </c>
      <c r="G136" s="30">
        <v>19.197711020149999</v>
      </c>
      <c r="H136" s="31">
        <v>54.637198394800002</v>
      </c>
      <c r="I136" s="4">
        <v>4.2572276000000002</v>
      </c>
      <c r="J136" s="4">
        <v>8.5489554549864895E-6</v>
      </c>
      <c r="K136" s="4">
        <v>2.1790970000000001</v>
      </c>
      <c r="L136" s="4">
        <v>0.34578429589999998</v>
      </c>
      <c r="M136" s="4">
        <v>10.5988223</v>
      </c>
      <c r="N136" s="4">
        <v>2.0065203313886301E-13</v>
      </c>
      <c r="O136" s="4">
        <v>5.8930223000000002</v>
      </c>
      <c r="P136" s="4">
        <v>1.3226438609316E-6</v>
      </c>
      <c r="Q136" s="4">
        <v>11.147213799999999</v>
      </c>
      <c r="R136" s="4">
        <v>1.18594872362687E-12</v>
      </c>
      <c r="S136" s="4">
        <v>5.6391787999999998</v>
      </c>
      <c r="T136" s="4">
        <v>2.49862706393179E-5</v>
      </c>
      <c r="U136" s="4">
        <v>1.8129086999999999</v>
      </c>
      <c r="V136" s="4">
        <v>1</v>
      </c>
      <c r="W136" s="4">
        <v>6.6308287999999997</v>
      </c>
      <c r="X136" s="4">
        <v>1.377567924947E-6</v>
      </c>
      <c r="Y136" s="4">
        <v>4.9110180000000003</v>
      </c>
      <c r="Z136" s="4">
        <v>1</v>
      </c>
      <c r="AA136" s="4">
        <v>15.788081500000001</v>
      </c>
      <c r="AB136" s="4">
        <v>2.3959389371464299E-13</v>
      </c>
      <c r="AC136" s="4">
        <v>1.2960491000000001</v>
      </c>
      <c r="AD136" s="4">
        <v>0.95440656594319895</v>
      </c>
      <c r="AE136" s="4">
        <v>1.9041984000000001</v>
      </c>
      <c r="AF136" s="4">
        <v>0.238841323541718</v>
      </c>
      <c r="AG136" s="4">
        <v>1.7913714000000001</v>
      </c>
      <c r="AH136" s="4">
        <v>0.24123191893432899</v>
      </c>
      <c r="AI136" s="4">
        <v>2.3543862</v>
      </c>
      <c r="AJ136" s="4">
        <v>0.103020933108705</v>
      </c>
      <c r="AK136" s="4">
        <v>2.2136670000000001</v>
      </c>
      <c r="AL136" s="4">
        <v>5.2541009635734E-2</v>
      </c>
      <c r="AM136" s="4">
        <v>-1.1241118999999999</v>
      </c>
      <c r="AN136" s="4">
        <v>0.45972078999999999</v>
      </c>
      <c r="AO136" s="4">
        <v>1.1633015</v>
      </c>
      <c r="AP136" s="4">
        <v>0.31127229136311102</v>
      </c>
      <c r="AQ136" s="4">
        <v>1.0698402</v>
      </c>
      <c r="AR136" s="4">
        <v>0.68857626999999999</v>
      </c>
      <c r="AS136" s="4">
        <v>1.6789103000000001</v>
      </c>
      <c r="AT136" s="4">
        <v>4.86648826095448E-6</v>
      </c>
      <c r="AU136" s="4">
        <v>-1.0400868999999999</v>
      </c>
      <c r="AV136" s="4">
        <v>0.79304390000000002</v>
      </c>
    </row>
    <row r="137" spans="1:48" s="2" customFormat="1" ht="13.9" x14ac:dyDescent="0.4">
      <c r="A137" s="23" t="s">
        <v>323</v>
      </c>
      <c r="B137" s="30">
        <f t="shared" si="4"/>
        <v>337.85433576037093</v>
      </c>
      <c r="C137" s="30">
        <f t="shared" si="5"/>
        <v>2.5360051835999471</v>
      </c>
      <c r="D137" s="30" t="s">
        <v>49</v>
      </c>
      <c r="E137" s="30">
        <v>0.28909365279999999</v>
      </c>
      <c r="F137" s="30">
        <v>6.3210308470000004E-2</v>
      </c>
      <c r="G137" s="30">
        <v>21.355876781340001</v>
      </c>
      <c r="H137" s="31">
        <v>54.1586142178</v>
      </c>
      <c r="I137" s="4">
        <v>6.4540715999999998</v>
      </c>
      <c r="J137" s="4">
        <v>1</v>
      </c>
      <c r="K137" s="4">
        <v>-1.5396817</v>
      </c>
      <c r="L137" s="4">
        <v>1</v>
      </c>
      <c r="M137" s="4">
        <v>2.5229252999999998</v>
      </c>
      <c r="N137" s="4">
        <v>1</v>
      </c>
      <c r="O137" s="4">
        <v>2.7094027000000001</v>
      </c>
      <c r="P137" s="4">
        <v>1</v>
      </c>
      <c r="Q137" s="4">
        <v>2.9654170999999998</v>
      </c>
      <c r="R137" s="4">
        <v>0.258914452745858</v>
      </c>
      <c r="S137" s="4">
        <v>5.0951645000000001</v>
      </c>
      <c r="T137" s="4">
        <v>1</v>
      </c>
      <c r="U137" s="4">
        <v>-2.8863683</v>
      </c>
      <c r="V137" s="4">
        <v>1</v>
      </c>
      <c r="W137" s="4">
        <v>-3.1865779999999999</v>
      </c>
      <c r="X137" s="4">
        <v>1</v>
      </c>
      <c r="Y137" s="4">
        <v>1.1842788</v>
      </c>
      <c r="Z137" s="4">
        <v>1</v>
      </c>
      <c r="AA137" s="4">
        <v>1.8010055</v>
      </c>
      <c r="AB137" s="4">
        <v>1</v>
      </c>
      <c r="AC137" s="4">
        <v>-1.7991188</v>
      </c>
      <c r="AD137" s="4">
        <v>0.70356735869179099</v>
      </c>
      <c r="AE137" s="4">
        <v>-1.8995586</v>
      </c>
      <c r="AF137" s="4">
        <v>0.35017541809692398</v>
      </c>
      <c r="AG137" s="4">
        <v>-1.9466268</v>
      </c>
      <c r="AH137" s="4">
        <v>0.24395739591238</v>
      </c>
      <c r="AI137" s="4">
        <v>-3.4173613999999999</v>
      </c>
      <c r="AJ137" s="4">
        <v>2.13452600348269E-2</v>
      </c>
      <c r="AK137" s="4">
        <v>-3.8043779999999998</v>
      </c>
      <c r="AL137" s="4">
        <v>2.1745784719994399E-3</v>
      </c>
      <c r="AM137" s="4">
        <v>-2.1725159000000001</v>
      </c>
      <c r="AN137" s="4">
        <v>1.4462266E-11</v>
      </c>
      <c r="AO137" s="4">
        <v>-1.9878385000000001</v>
      </c>
      <c r="AP137" s="4">
        <v>1.1124170785096301E-8</v>
      </c>
      <c r="AQ137" s="4">
        <v>-2.7379438999999999</v>
      </c>
      <c r="AR137" s="4">
        <v>5.8689192000000002E-19</v>
      </c>
      <c r="AS137" s="4">
        <v>-5.1482656999999996</v>
      </c>
      <c r="AT137" s="4">
        <v>4.9157229045726501E-46</v>
      </c>
      <c r="AU137" s="4">
        <v>-10.6678996</v>
      </c>
      <c r="AV137" s="4">
        <v>6.4303940000000004E-88</v>
      </c>
    </row>
    <row r="138" spans="1:48" x14ac:dyDescent="0.35">
      <c r="A138" s="23" t="s">
        <v>390</v>
      </c>
      <c r="B138" s="30">
        <f t="shared" si="4"/>
        <v>42.911867033590994</v>
      </c>
      <c r="C138" s="30">
        <f t="shared" si="5"/>
        <v>2.2211454502123562</v>
      </c>
      <c r="D138" s="30" t="s">
        <v>49</v>
      </c>
      <c r="E138" s="30">
        <v>2.4103711654</v>
      </c>
      <c r="F138" s="30">
        <v>0.54698727405000003</v>
      </c>
      <c r="G138" s="30">
        <v>23.472245173099999</v>
      </c>
      <c r="H138" s="31">
        <v>52.135270572499998</v>
      </c>
      <c r="I138" s="4">
        <v>7.9212169000000001</v>
      </c>
      <c r="J138" s="4">
        <v>7.2454148426967698E-9</v>
      </c>
      <c r="K138" s="4">
        <v>2.0197755000000002</v>
      </c>
      <c r="L138" s="4">
        <v>0.57489655390000005</v>
      </c>
      <c r="M138" s="4">
        <v>16.2484605</v>
      </c>
      <c r="N138" s="4">
        <v>1.77064152038535E-14</v>
      </c>
      <c r="O138" s="4">
        <v>4.9710139</v>
      </c>
      <c r="P138" s="4">
        <v>8.6285541414199096E-5</v>
      </c>
      <c r="Q138" s="4">
        <v>15.4664435</v>
      </c>
      <c r="R138" s="4">
        <v>7.8341183525839299E-13</v>
      </c>
      <c r="S138" s="4">
        <v>2.1383709999999998</v>
      </c>
      <c r="T138" s="4">
        <v>0.28107621223068602</v>
      </c>
      <c r="U138" s="4">
        <v>-1.1607921000000001</v>
      </c>
      <c r="V138" s="4">
        <v>0.93856375328574104</v>
      </c>
      <c r="W138" s="4">
        <v>1.3484008000000001</v>
      </c>
      <c r="X138" s="4">
        <v>0.76104996493872201</v>
      </c>
      <c r="Y138" s="4">
        <v>1.2309627999999999</v>
      </c>
      <c r="Z138" s="4">
        <v>0.76592941183494201</v>
      </c>
      <c r="AA138" s="4">
        <v>5.5955605000000004</v>
      </c>
      <c r="AB138" s="4">
        <v>3.96223007201742E-5</v>
      </c>
      <c r="AC138" s="4">
        <v>1.2345387999999999</v>
      </c>
      <c r="AD138" s="4">
        <v>0.97737493589675895</v>
      </c>
      <c r="AE138" s="4">
        <v>1.4591689999999999</v>
      </c>
      <c r="AF138" s="4">
        <v>0.59373329571702405</v>
      </c>
      <c r="AG138" s="4">
        <v>1.6335557000000001</v>
      </c>
      <c r="AH138" s="4">
        <v>0.35944474166489299</v>
      </c>
      <c r="AI138" s="4">
        <v>1.0187961000000001</v>
      </c>
      <c r="AJ138" s="4">
        <v>0.99607341825749796</v>
      </c>
      <c r="AK138" s="4">
        <v>1.6584308000000001</v>
      </c>
      <c r="AL138" s="4">
        <v>0.28449005550592099</v>
      </c>
      <c r="AM138" s="4">
        <v>-1.2997888</v>
      </c>
      <c r="AN138" s="4">
        <v>3.1212344E-2</v>
      </c>
      <c r="AO138" s="4">
        <v>-1.1384055</v>
      </c>
      <c r="AP138" s="4">
        <v>0.36178225976026801</v>
      </c>
      <c r="AQ138" s="4">
        <v>-1.2231038999999999</v>
      </c>
      <c r="AR138" s="4">
        <v>0.10757369</v>
      </c>
      <c r="AS138" s="4">
        <v>-1.2360751999999999</v>
      </c>
      <c r="AT138" s="4">
        <v>7.8059263436403001E-2</v>
      </c>
      <c r="AU138" s="4">
        <v>-1.0909286</v>
      </c>
      <c r="AV138" s="4">
        <v>0.49281173</v>
      </c>
    </row>
    <row r="139" spans="1:48" x14ac:dyDescent="0.35">
      <c r="A139" s="23" t="s">
        <v>382</v>
      </c>
      <c r="B139" s="30">
        <f t="shared" si="4"/>
        <v>12.085010347643228</v>
      </c>
      <c r="C139" s="30">
        <f t="shared" si="5"/>
        <v>2.2782047224665063</v>
      </c>
      <c r="D139" s="30" t="s">
        <v>49</v>
      </c>
      <c r="E139" s="30">
        <v>5.4796012740000002</v>
      </c>
      <c r="F139" s="30">
        <v>1.86028086538</v>
      </c>
      <c r="G139" s="30">
        <v>22.481513507639999</v>
      </c>
      <c r="H139" s="31">
        <v>51.217490241299998</v>
      </c>
      <c r="I139" s="4">
        <v>4.5865155</v>
      </c>
      <c r="J139" s="4">
        <v>1.2514183471556901E-3</v>
      </c>
      <c r="K139" s="4">
        <v>1.3515796</v>
      </c>
      <c r="L139" s="4">
        <v>0.96801942569999999</v>
      </c>
      <c r="M139" s="4">
        <v>8.2051575999999997</v>
      </c>
      <c r="N139" s="4">
        <v>5.9896957655291205E-7</v>
      </c>
      <c r="O139" s="4">
        <v>2.9728769000000002</v>
      </c>
      <c r="P139" s="4">
        <v>3.5393788073070399E-2</v>
      </c>
      <c r="Q139" s="4">
        <v>8.5776319999999995</v>
      </c>
      <c r="R139" s="4">
        <v>9.9110329168109104E-7</v>
      </c>
      <c r="S139" s="4">
        <v>-1.0171912999999999</v>
      </c>
      <c r="T139" s="4">
        <v>0.99475654403890201</v>
      </c>
      <c r="U139" s="4">
        <v>1.2044355</v>
      </c>
      <c r="V139" s="4">
        <v>0.87464159320868595</v>
      </c>
      <c r="W139" s="4">
        <v>-1.5687769</v>
      </c>
      <c r="X139" s="4">
        <v>0.38694253261424</v>
      </c>
      <c r="Y139" s="4">
        <v>1.0727652000000001</v>
      </c>
      <c r="Z139" s="4">
        <v>0.90449002333601503</v>
      </c>
      <c r="AA139" s="4">
        <v>2.9730685000000001</v>
      </c>
      <c r="AB139" s="4">
        <v>2.8493189065685999E-4</v>
      </c>
      <c r="AC139" s="4">
        <v>2.6139109</v>
      </c>
      <c r="AD139" s="4">
        <v>8.7137873269260993E-2</v>
      </c>
      <c r="AE139" s="4">
        <v>1.8349879</v>
      </c>
      <c r="AF139" s="4">
        <v>0.30049472236899799</v>
      </c>
      <c r="AG139" s="4">
        <v>2.2806774000000001</v>
      </c>
      <c r="AH139" s="4">
        <v>6.3520401860194198E-2</v>
      </c>
      <c r="AI139" s="4">
        <v>2.1171389</v>
      </c>
      <c r="AJ139" s="4">
        <v>0.210682119466058</v>
      </c>
      <c r="AK139" s="4">
        <v>2.8274005</v>
      </c>
      <c r="AL139" s="4">
        <v>8.7130436007909397E-3</v>
      </c>
      <c r="AM139" s="4">
        <v>1.9961359000000001</v>
      </c>
      <c r="AN139" s="4">
        <v>6.6481654999999999E-6</v>
      </c>
      <c r="AO139" s="4">
        <v>1.0757861</v>
      </c>
      <c r="AP139" s="4">
        <v>0.75129263648204203</v>
      </c>
      <c r="AQ139" s="4">
        <v>1.9079349999999999</v>
      </c>
      <c r="AR139" s="4">
        <v>2.0451119999999999E-5</v>
      </c>
      <c r="AS139" s="4">
        <v>1.5122846000000001</v>
      </c>
      <c r="AT139" s="4">
        <v>9.1751043973432294E-3</v>
      </c>
      <c r="AU139" s="4">
        <v>1.5862617999999999</v>
      </c>
      <c r="AV139" s="4">
        <v>2.5135626999999998E-3</v>
      </c>
    </row>
    <row r="140" spans="1:48" x14ac:dyDescent="0.35">
      <c r="A140" s="23" t="s">
        <v>432</v>
      </c>
      <c r="B140" s="30">
        <f t="shared" si="4"/>
        <v>120.75728652903447</v>
      </c>
      <c r="C140" s="30">
        <f t="shared" si="5"/>
        <v>2.0218687745959785</v>
      </c>
      <c r="D140" s="30" t="s">
        <v>49</v>
      </c>
      <c r="E140" s="30">
        <v>3.4483045948000002</v>
      </c>
      <c r="F140" s="30">
        <v>0.19344635673999999</v>
      </c>
      <c r="G140" s="30">
        <v>23.360057128849999</v>
      </c>
      <c r="H140" s="31">
        <v>47.230970081599999</v>
      </c>
      <c r="I140" s="4">
        <v>14.3630426</v>
      </c>
      <c r="J140" s="4">
        <v>4.62585849825312E-11</v>
      </c>
      <c r="K140" s="4">
        <v>2.1529704000000001</v>
      </c>
      <c r="L140" s="4">
        <v>0.58726027979999995</v>
      </c>
      <c r="M140" s="4">
        <v>37.212572199999997</v>
      </c>
      <c r="N140" s="4">
        <v>9.0050100913681804E-18</v>
      </c>
      <c r="O140" s="4">
        <v>6.2611584000000002</v>
      </c>
      <c r="P140" s="4">
        <v>4.4195065681609301E-5</v>
      </c>
      <c r="Q140" s="4">
        <v>29.644514600000001</v>
      </c>
      <c r="R140" s="4">
        <v>9.6782822645256204E-15</v>
      </c>
      <c r="S140" s="4">
        <v>4.4666842999999998</v>
      </c>
      <c r="T140" s="4">
        <v>6.24057202365484E-3</v>
      </c>
      <c r="U140" s="4">
        <v>1.2064976999999999</v>
      </c>
      <c r="V140" s="4">
        <v>0.92624002309479203</v>
      </c>
      <c r="W140" s="4">
        <v>3.5029645999999999</v>
      </c>
      <c r="X140" s="4">
        <v>2.19917524600102E-2</v>
      </c>
      <c r="Y140" s="4">
        <v>2.1461489999999999</v>
      </c>
      <c r="Z140" s="4">
        <v>0.18362698240518199</v>
      </c>
      <c r="AA140" s="4">
        <v>38.904167000000001</v>
      </c>
      <c r="AB140" s="4">
        <v>5.5862075421231099E-14</v>
      </c>
      <c r="AC140" s="4">
        <v>1.9882133</v>
      </c>
      <c r="AD140" s="4">
        <v>0.33299530226629598</v>
      </c>
      <c r="AE140" s="4">
        <v>1.7042432999999999</v>
      </c>
      <c r="AF140" s="4">
        <v>0.359239354779054</v>
      </c>
      <c r="AG140" s="4">
        <v>3.4916990000000001</v>
      </c>
      <c r="AH140" s="4">
        <v>1.0102138028267101E-3</v>
      </c>
      <c r="AI140" s="4">
        <v>1.7720937999999999</v>
      </c>
      <c r="AJ140" s="4">
        <v>0.41475697728629501</v>
      </c>
      <c r="AK140" s="4">
        <v>3.7482926000000001</v>
      </c>
      <c r="AL140" s="4">
        <v>2.5900770741183501E-4</v>
      </c>
      <c r="AM140" s="4">
        <v>1.5953362</v>
      </c>
      <c r="AN140" s="4">
        <v>1.2958117999999999E-4</v>
      </c>
      <c r="AO140" s="4">
        <v>1.0355958999999999</v>
      </c>
      <c r="AP140" s="4">
        <v>0.85449608034429203</v>
      </c>
      <c r="AQ140" s="4">
        <v>1.8406035999999999</v>
      </c>
      <c r="AR140" s="4">
        <v>1.5813295999999999E-7</v>
      </c>
      <c r="AS140" s="4">
        <v>1.7391128</v>
      </c>
      <c r="AT140" s="4">
        <v>2.2788828017191001E-6</v>
      </c>
      <c r="AU140" s="4">
        <v>2.1224443000000002</v>
      </c>
      <c r="AV140" s="4">
        <v>2.4369629999999999E-11</v>
      </c>
    </row>
    <row r="141" spans="1:48" x14ac:dyDescent="0.35">
      <c r="A141" s="23" t="s">
        <v>180</v>
      </c>
      <c r="B141" s="30">
        <f t="shared" si="4"/>
        <v>25.43266725495868</v>
      </c>
      <c r="C141" s="30">
        <f t="shared" si="5"/>
        <v>4.0508481988986782</v>
      </c>
      <c r="D141" s="30" t="s">
        <v>49</v>
      </c>
      <c r="E141" s="30">
        <v>19.290464803199999</v>
      </c>
      <c r="F141" s="30">
        <v>0.45300952732999999</v>
      </c>
      <c r="G141" s="30">
        <v>11.521240571910001</v>
      </c>
      <c r="H141" s="31">
        <v>46.670796619800001</v>
      </c>
      <c r="I141" s="4">
        <v>2.7447528000000001</v>
      </c>
      <c r="J141" s="4">
        <v>0.144900718366306</v>
      </c>
      <c r="K141" s="4">
        <v>1.4861924</v>
      </c>
      <c r="L141" s="4">
        <v>0.95671751869999999</v>
      </c>
      <c r="M141" s="4">
        <v>1.9885090000000001</v>
      </c>
      <c r="N141" s="4">
        <v>0.19503521257412401</v>
      </c>
      <c r="O141" s="4">
        <v>1.9327565</v>
      </c>
      <c r="P141" s="4">
        <v>0.37853224844252098</v>
      </c>
      <c r="Q141" s="4">
        <v>1.766848</v>
      </c>
      <c r="R141" s="4">
        <v>0.297771001127424</v>
      </c>
      <c r="S141" s="4">
        <v>3.0012105999999998</v>
      </c>
      <c r="T141" s="4">
        <v>2.9231590032264599E-4</v>
      </c>
      <c r="U141" s="4">
        <v>1.8799982</v>
      </c>
      <c r="V141" s="4">
        <v>0.19425227402238501</v>
      </c>
      <c r="W141" s="4">
        <v>3.9866804</v>
      </c>
      <c r="X141" s="4">
        <v>5.5542983130343199E-7</v>
      </c>
      <c r="Y141" s="4">
        <v>3.2280573000000001</v>
      </c>
      <c r="Z141" s="4">
        <v>2.2791288068368E-5</v>
      </c>
      <c r="AA141" s="4">
        <v>7.6996256000000001</v>
      </c>
      <c r="AB141" s="4">
        <v>3.6927744626788797E-14</v>
      </c>
      <c r="AC141" s="4">
        <v>1.8060438999999999</v>
      </c>
      <c r="AD141" s="4">
        <v>0.57659043754191297</v>
      </c>
      <c r="AE141" s="4">
        <v>1.2979662000000001</v>
      </c>
      <c r="AF141" s="4">
        <v>0.77386418702840898</v>
      </c>
      <c r="AG141" s="4">
        <v>1.0130646000000001</v>
      </c>
      <c r="AH141" s="4">
        <v>0.99155118677802301</v>
      </c>
      <c r="AI141" s="4">
        <v>1.0255052</v>
      </c>
      <c r="AJ141" s="4">
        <v>0.99394157628967095</v>
      </c>
      <c r="AK141" s="4">
        <v>-2.2215042999999999</v>
      </c>
      <c r="AL141" s="4">
        <v>7.3071393390947301E-2</v>
      </c>
      <c r="AM141" s="4">
        <v>1.7852836000000001</v>
      </c>
      <c r="AN141" s="4">
        <v>3.9106927999999999E-2</v>
      </c>
      <c r="AO141" s="4">
        <v>-1.4151754999999999</v>
      </c>
      <c r="AP141" s="4">
        <v>0.27271214885491601</v>
      </c>
      <c r="AQ141" s="4">
        <v>-1.5155987</v>
      </c>
      <c r="AR141" s="4">
        <v>0.15493467</v>
      </c>
      <c r="AS141" s="4">
        <v>-1.5531225</v>
      </c>
      <c r="AT141" s="4">
        <v>0.1148995570184</v>
      </c>
      <c r="AU141" s="4">
        <v>-5.2310732</v>
      </c>
      <c r="AV141" s="4">
        <v>1.0763605E-11</v>
      </c>
    </row>
    <row r="142" spans="1:48" x14ac:dyDescent="0.35">
      <c r="A142" s="23" t="s">
        <v>327</v>
      </c>
      <c r="B142" s="30">
        <f t="shared" si="4"/>
        <v>183.60413492971739</v>
      </c>
      <c r="C142" s="30">
        <f t="shared" si="5"/>
        <v>2.5180725102800823</v>
      </c>
      <c r="D142" s="30" t="s">
        <v>49</v>
      </c>
      <c r="E142" s="30">
        <v>2.0201310877999998</v>
      </c>
      <c r="F142" s="30">
        <v>0.10057935453</v>
      </c>
      <c r="G142" s="30">
        <v>18.46678538027</v>
      </c>
      <c r="H142" s="31">
        <v>46.500704619300002</v>
      </c>
      <c r="I142" s="4">
        <v>2.3880579000000002</v>
      </c>
      <c r="J142" s="4">
        <v>8.8936049404949397E-2</v>
      </c>
      <c r="K142" s="4">
        <v>2.0652982</v>
      </c>
      <c r="L142" s="4">
        <v>0.66477520359999998</v>
      </c>
      <c r="M142" s="4">
        <v>4.2947208999999997</v>
      </c>
      <c r="N142" s="4">
        <v>2.3068901792267299E-4</v>
      </c>
      <c r="O142" s="4">
        <v>4.319096</v>
      </c>
      <c r="P142" s="4">
        <v>1.7953882954067099E-3</v>
      </c>
      <c r="Q142" s="4">
        <v>6.8743824</v>
      </c>
      <c r="R142" s="4">
        <v>3.5924444441879202E-6</v>
      </c>
      <c r="S142" s="4">
        <v>2.8870008</v>
      </c>
      <c r="T142" s="4">
        <v>1</v>
      </c>
      <c r="U142" s="4">
        <v>2.4368883000000001</v>
      </c>
      <c r="V142" s="4">
        <v>1</v>
      </c>
      <c r="W142" s="4">
        <v>16.683989799999999</v>
      </c>
      <c r="X142" s="4">
        <v>1.4000216555093601E-10</v>
      </c>
      <c r="Y142" s="4">
        <v>1.7398317999999999</v>
      </c>
      <c r="Z142" s="4">
        <v>1</v>
      </c>
      <c r="AA142" s="4">
        <v>20.6521066</v>
      </c>
      <c r="AB142" s="4">
        <v>4.3137426227040799E-12</v>
      </c>
      <c r="AC142" s="4">
        <v>1.0399267000000001</v>
      </c>
      <c r="AD142" s="4">
        <v>0.99942115679492505</v>
      </c>
      <c r="AE142" s="4">
        <v>1.615113</v>
      </c>
      <c r="AF142" s="4">
        <v>0.46953968963425702</v>
      </c>
      <c r="AG142" s="4">
        <v>1.2733353999999999</v>
      </c>
      <c r="AH142" s="4">
        <v>0.75071479535498198</v>
      </c>
      <c r="AI142" s="4">
        <v>1.2783222000000001</v>
      </c>
      <c r="AJ142" s="4">
        <v>0.89298271639428195</v>
      </c>
      <c r="AK142" s="4">
        <v>1.1423767</v>
      </c>
      <c r="AL142" s="4">
        <v>0.85859509809024104</v>
      </c>
      <c r="AM142" s="4">
        <v>-1.5871862999999999</v>
      </c>
      <c r="AN142" s="4">
        <v>1.3778065E-5</v>
      </c>
      <c r="AO142" s="4">
        <v>1.4605433999999999</v>
      </c>
      <c r="AP142" s="4">
        <v>9.4394679594085704E-4</v>
      </c>
      <c r="AQ142" s="4">
        <v>-1.4686728</v>
      </c>
      <c r="AR142" s="4">
        <v>3.3614848999999997E-4</v>
      </c>
      <c r="AS142" s="4">
        <v>1.0508839999999999</v>
      </c>
      <c r="AT142" s="4">
        <v>0.73663153622023902</v>
      </c>
      <c r="AU142" s="4">
        <v>-2.2505647</v>
      </c>
      <c r="AV142" s="4">
        <v>2.1055134E-16</v>
      </c>
    </row>
    <row r="143" spans="1:48" x14ac:dyDescent="0.35">
      <c r="A143" s="23" t="s">
        <v>262</v>
      </c>
      <c r="B143" s="30">
        <f t="shared" si="4"/>
        <v>43.8126419397747</v>
      </c>
      <c r="C143" s="30">
        <f t="shared" si="5"/>
        <v>2.8874861094354038</v>
      </c>
      <c r="D143" s="30" t="s">
        <v>49</v>
      </c>
      <c r="E143" s="30">
        <v>2.7941299386999998</v>
      </c>
      <c r="F143" s="30">
        <v>0.36643527674999998</v>
      </c>
      <c r="G143" s="30">
        <v>16.054497574349998</v>
      </c>
      <c r="H143" s="31">
        <v>46.357138739900002</v>
      </c>
      <c r="I143" s="4">
        <v>6.8082368000000004</v>
      </c>
      <c r="J143" s="4">
        <v>5.1917524406006504E-7</v>
      </c>
      <c r="K143" s="4">
        <v>1.7669393</v>
      </c>
      <c r="L143" s="4">
        <v>0.79901352830000005</v>
      </c>
      <c r="M143" s="4">
        <v>12.861142299999999</v>
      </c>
      <c r="N143" s="4">
        <v>1.49992781190663E-11</v>
      </c>
      <c r="O143" s="4">
        <v>2.9269729999999998</v>
      </c>
      <c r="P143" s="4">
        <v>1.76800822800369E-2</v>
      </c>
      <c r="Q143" s="4">
        <v>11.99574</v>
      </c>
      <c r="R143" s="4">
        <v>3.7015865521443499E-10</v>
      </c>
      <c r="S143" s="4">
        <v>1.2104903</v>
      </c>
      <c r="T143" s="4">
        <v>0.92536798520489205</v>
      </c>
      <c r="U143" s="4">
        <v>1.3703163</v>
      </c>
      <c r="V143" s="4">
        <v>0.81040876006812401</v>
      </c>
      <c r="W143" s="4">
        <v>1.1207773000000001</v>
      </c>
      <c r="X143" s="4">
        <v>0.92355477746765102</v>
      </c>
      <c r="Y143" s="4">
        <v>-1.1815792000000001</v>
      </c>
      <c r="Z143" s="4">
        <v>0.80255342799379303</v>
      </c>
      <c r="AA143" s="4">
        <v>8.9427223999999992</v>
      </c>
      <c r="AB143" s="4">
        <v>4.0564497793143802E-10</v>
      </c>
      <c r="AC143" s="4">
        <v>1.5938915</v>
      </c>
      <c r="AD143" s="4">
        <v>0.73092511332545396</v>
      </c>
      <c r="AE143" s="4">
        <v>1.4719622999999999</v>
      </c>
      <c r="AF143" s="4">
        <v>0.59147581777052005</v>
      </c>
      <c r="AG143" s="4">
        <v>1.6806589000000001</v>
      </c>
      <c r="AH143" s="4">
        <v>0.323563828717781</v>
      </c>
      <c r="AI143" s="4">
        <v>1.4126778</v>
      </c>
      <c r="AJ143" s="4">
        <v>0.79126265190281997</v>
      </c>
      <c r="AK143" s="4">
        <v>2.0334577999999999</v>
      </c>
      <c r="AL143" s="4">
        <v>9.3645911371435395E-2</v>
      </c>
      <c r="AM143" s="4">
        <v>1.0768275</v>
      </c>
      <c r="AN143" s="4">
        <v>0.59543164000000004</v>
      </c>
      <c r="AO143" s="4">
        <v>-1.0237171</v>
      </c>
      <c r="AP143" s="4">
        <v>0.87868585599642501</v>
      </c>
      <c r="AQ143" s="4">
        <v>-1.0325415</v>
      </c>
      <c r="AR143" s="4">
        <v>0.83554267999999998</v>
      </c>
      <c r="AS143" s="4">
        <v>1.0680641</v>
      </c>
      <c r="AT143" s="4">
        <v>0.60718368057255201</v>
      </c>
      <c r="AU143" s="4">
        <v>1.1182559999999999</v>
      </c>
      <c r="AV143" s="4">
        <v>0.29727389999999998</v>
      </c>
    </row>
    <row r="144" spans="1:48" s="2" customFormat="1" ht="13.9" x14ac:dyDescent="0.4">
      <c r="A144" s="23" t="s">
        <v>14</v>
      </c>
      <c r="B144" s="30">
        <f t="shared" si="4"/>
        <v>3109.1352935167392</v>
      </c>
      <c r="C144" s="30">
        <f t="shared" si="5"/>
        <v>2.9845263716580046</v>
      </c>
      <c r="D144" s="30" t="s">
        <v>49</v>
      </c>
      <c r="E144" s="30">
        <v>3.1137735461</v>
      </c>
      <c r="F144" s="30">
        <v>4.9758064999999999E-3</v>
      </c>
      <c r="G144" s="30">
        <v>15.47045560286</v>
      </c>
      <c r="H144" s="31">
        <v>46.171982728300001</v>
      </c>
      <c r="I144" s="4">
        <v>5.2848968000000003</v>
      </c>
      <c r="J144" s="4">
        <v>6.1197105493670105E-5</v>
      </c>
      <c r="K144" s="4">
        <v>1.8493112</v>
      </c>
      <c r="L144" s="4">
        <v>0.79223991810000005</v>
      </c>
      <c r="M144" s="4">
        <v>10.948116600000001</v>
      </c>
      <c r="N144" s="4">
        <v>1.9004986633765501E-9</v>
      </c>
      <c r="O144" s="4">
        <v>5.9757024999999997</v>
      </c>
      <c r="P144" s="4">
        <v>8.2953701448984702E-5</v>
      </c>
      <c r="Q144" s="4">
        <v>12.365798399999999</v>
      </c>
      <c r="R144" s="4">
        <v>2.20364250171447E-9</v>
      </c>
      <c r="S144" s="4">
        <v>135.57065879999999</v>
      </c>
      <c r="T144" s="4">
        <v>8.2215692180784196E-11</v>
      </c>
      <c r="U144" s="4">
        <v>32.563086800000001</v>
      </c>
      <c r="V144" s="4">
        <v>1</v>
      </c>
      <c r="W144" s="4">
        <v>57.641722000000001</v>
      </c>
      <c r="X144" s="4">
        <v>1</v>
      </c>
      <c r="Y144" s="4">
        <v>82.263494300000005</v>
      </c>
      <c r="Z144" s="4">
        <v>2.2920116085607001E-9</v>
      </c>
      <c r="AA144" s="4">
        <v>354.7502427</v>
      </c>
      <c r="AB144" s="4">
        <v>9.4693871457148696E-17</v>
      </c>
      <c r="AC144" s="4">
        <v>2.1253226999999999</v>
      </c>
      <c r="AD144" s="4">
        <v>0.24627297557668501</v>
      </c>
      <c r="AE144" s="4">
        <v>2.4197278</v>
      </c>
      <c r="AF144" s="4">
        <v>5.9625050479563901E-2</v>
      </c>
      <c r="AG144" s="4">
        <v>2.801412</v>
      </c>
      <c r="AH144" s="4">
        <v>9.0136788015508906E-3</v>
      </c>
      <c r="AI144" s="4">
        <v>4.258254</v>
      </c>
      <c r="AJ144" s="4">
        <v>5.0284310355219199E-4</v>
      </c>
      <c r="AK144" s="4">
        <v>3.741079</v>
      </c>
      <c r="AL144" s="4">
        <v>2.726646241361E-4</v>
      </c>
      <c r="AM144" s="4">
        <v>1.5688371999999999</v>
      </c>
      <c r="AN144" s="4">
        <v>1.6539056E-3</v>
      </c>
      <c r="AO144" s="4">
        <v>1.3452516999999999</v>
      </c>
      <c r="AP144" s="4">
        <v>6.4880813266446305E-2</v>
      </c>
      <c r="AQ144" s="4">
        <v>1.6228726</v>
      </c>
      <c r="AR144" s="4">
        <v>4.9274387000000002E-4</v>
      </c>
      <c r="AS144" s="4">
        <v>2.6541028</v>
      </c>
      <c r="AT144" s="4">
        <v>6.6512605382926302E-14</v>
      </c>
      <c r="AU144" s="4">
        <v>1.8702927</v>
      </c>
      <c r="AV144" s="4">
        <v>1.9483692999999999E-6</v>
      </c>
    </row>
    <row r="145" spans="1:48" x14ac:dyDescent="0.35">
      <c r="A145" s="23" t="s">
        <v>318</v>
      </c>
      <c r="B145" s="30">
        <f t="shared" si="4"/>
        <v>193.40560344074672</v>
      </c>
      <c r="C145" s="30">
        <f t="shared" si="5"/>
        <v>2.5663783317976976</v>
      </c>
      <c r="D145" s="30" t="s">
        <v>49</v>
      </c>
      <c r="E145" s="30">
        <v>1.509805627</v>
      </c>
      <c r="F145" s="30">
        <v>9.1947977910000006E-2</v>
      </c>
      <c r="G145" s="30">
        <v>17.783254152840001</v>
      </c>
      <c r="H145" s="31">
        <v>45.638558126699998</v>
      </c>
      <c r="I145" s="4">
        <v>8.9834420000000001</v>
      </c>
      <c r="J145" s="4">
        <v>1.09242408292376E-8</v>
      </c>
      <c r="K145" s="4">
        <v>2.7645843999999999</v>
      </c>
      <c r="L145" s="4">
        <v>0.25352249230000001</v>
      </c>
      <c r="M145" s="4">
        <v>13.218670100000001</v>
      </c>
      <c r="N145" s="4">
        <v>1.2775001210880399E-11</v>
      </c>
      <c r="O145" s="4">
        <v>5.0741183000000003</v>
      </c>
      <c r="P145" s="4">
        <v>1.74367718282856E-4</v>
      </c>
      <c r="Q145" s="4">
        <v>14.193387400000001</v>
      </c>
      <c r="R145" s="4">
        <v>4.30940230897245E-11</v>
      </c>
      <c r="S145" s="4">
        <v>7.4540287000000003</v>
      </c>
      <c r="T145" s="4">
        <v>1.86599097029835E-3</v>
      </c>
      <c r="U145" s="4">
        <v>-1.0546723</v>
      </c>
      <c r="V145" s="4">
        <v>1</v>
      </c>
      <c r="W145" s="4">
        <v>1.9030092000000001</v>
      </c>
      <c r="X145" s="4">
        <v>1</v>
      </c>
      <c r="Y145" s="4">
        <v>2.3445602000000001</v>
      </c>
      <c r="Z145" s="4">
        <v>1</v>
      </c>
      <c r="AA145" s="4">
        <v>20.7003713</v>
      </c>
      <c r="AB145" s="4">
        <v>1.76836795682526E-7</v>
      </c>
      <c r="AC145" s="4">
        <v>2.4386795000000001</v>
      </c>
      <c r="AD145" s="4">
        <v>0.111706565331713</v>
      </c>
      <c r="AE145" s="4">
        <v>2.0013356999999998</v>
      </c>
      <c r="AF145" s="4">
        <v>0.172466814319617</v>
      </c>
      <c r="AG145" s="4">
        <v>2.3976905999999998</v>
      </c>
      <c r="AH145" s="4">
        <v>3.2333384282881301E-2</v>
      </c>
      <c r="AI145" s="4">
        <v>1.9552555</v>
      </c>
      <c r="AJ145" s="4">
        <v>0.26261420026948701</v>
      </c>
      <c r="AK145" s="4">
        <v>2.4854501999999998</v>
      </c>
      <c r="AL145" s="4">
        <v>1.72611773427809E-2</v>
      </c>
      <c r="AM145" s="4">
        <v>1.4899169000000001</v>
      </c>
      <c r="AN145" s="4">
        <v>7.5155279000000005E-5</v>
      </c>
      <c r="AO145" s="4">
        <v>1.0767614000000001</v>
      </c>
      <c r="AP145" s="4">
        <v>0.597670950943201</v>
      </c>
      <c r="AQ145" s="4">
        <v>1.3235778</v>
      </c>
      <c r="AR145" s="4">
        <v>7.8043894000000003E-3</v>
      </c>
      <c r="AS145" s="4">
        <v>1.4213370000000001</v>
      </c>
      <c r="AT145" s="4">
        <v>4.0254253089544001E-4</v>
      </c>
      <c r="AU145" s="4">
        <v>1.1834396</v>
      </c>
      <c r="AV145" s="4">
        <v>0.11208741999999999</v>
      </c>
    </row>
    <row r="146" spans="1:48" x14ac:dyDescent="0.35">
      <c r="A146" s="23" t="s">
        <v>403</v>
      </c>
      <c r="B146" s="30">
        <f t="shared" si="4"/>
        <v>12.270810487431476</v>
      </c>
      <c r="C146" s="30">
        <f t="shared" si="5"/>
        <v>2.1582173436565837</v>
      </c>
      <c r="D146" s="30" t="s">
        <v>49</v>
      </c>
      <c r="E146" s="30">
        <v>2.8145331642999998</v>
      </c>
      <c r="F146" s="30">
        <v>1.712558241</v>
      </c>
      <c r="G146" s="30">
        <v>21.014477624000001</v>
      </c>
      <c r="H146" s="31">
        <v>45.353810076000002</v>
      </c>
      <c r="I146" s="4">
        <v>3.8127347999999999</v>
      </c>
      <c r="J146" s="4">
        <v>6.9403530679129698E-4</v>
      </c>
      <c r="K146" s="4">
        <v>2.2730823</v>
      </c>
      <c r="L146" s="4">
        <v>0.4809330704</v>
      </c>
      <c r="M146" s="4">
        <v>6.3091849</v>
      </c>
      <c r="N146" s="4">
        <v>4.8414081218522204E-7</v>
      </c>
      <c r="O146" s="4">
        <v>3.3235934</v>
      </c>
      <c r="P146" s="4">
        <v>6.4884573015636798E-3</v>
      </c>
      <c r="Q146" s="4">
        <v>8.5578033999999992</v>
      </c>
      <c r="R146" s="4">
        <v>3.1366229956602497E-8</v>
      </c>
      <c r="S146" s="4">
        <v>1.054875</v>
      </c>
      <c r="T146" s="4">
        <v>0.98104337170418299</v>
      </c>
      <c r="U146" s="4">
        <v>2.3279925000000001</v>
      </c>
      <c r="V146" s="4">
        <v>2.3963289815658199E-2</v>
      </c>
      <c r="W146" s="4">
        <v>3.5569120000000001</v>
      </c>
      <c r="X146" s="4">
        <v>8.6974619314185599E-6</v>
      </c>
      <c r="Y146" s="4">
        <v>1.9273376</v>
      </c>
      <c r="Z146" s="4">
        <v>3.68419740769627E-2</v>
      </c>
      <c r="AA146" s="4">
        <v>4.9889089000000002</v>
      </c>
      <c r="AB146" s="4">
        <v>6.6297298177777603E-9</v>
      </c>
      <c r="AC146" s="4">
        <v>-1.0106774999999999</v>
      </c>
      <c r="AD146" s="4">
        <v>0.99942115679492505</v>
      </c>
      <c r="AE146" s="4">
        <v>-1.1695990000000001</v>
      </c>
      <c r="AF146" s="4">
        <v>0.88576199035936998</v>
      </c>
      <c r="AG146" s="4">
        <v>1.7029539</v>
      </c>
      <c r="AH146" s="4">
        <v>0.39425594520559698</v>
      </c>
      <c r="AI146" s="4">
        <v>-1.2356516</v>
      </c>
      <c r="AJ146" s="4">
        <v>0.93011354387121203</v>
      </c>
      <c r="AK146" s="4">
        <v>1.8751100999999999</v>
      </c>
      <c r="AL146" s="4">
        <v>0.22410005617196599</v>
      </c>
      <c r="AM146" s="4">
        <v>-1.2931174000000001</v>
      </c>
      <c r="AN146" s="4">
        <v>9.5300455000000006E-2</v>
      </c>
      <c r="AO146" s="4">
        <v>1.2381017000000001</v>
      </c>
      <c r="AP146" s="4">
        <v>0.19494390552246599</v>
      </c>
      <c r="AQ146" s="4">
        <v>1.045561</v>
      </c>
      <c r="AR146" s="4">
        <v>0.83218110000000001</v>
      </c>
      <c r="AS146" s="4">
        <v>-1.1106307</v>
      </c>
      <c r="AT146" s="4">
        <v>0.54325627594910997</v>
      </c>
      <c r="AU146" s="4">
        <v>1.4992269</v>
      </c>
      <c r="AV146" s="4">
        <v>2.1082223E-3</v>
      </c>
    </row>
    <row r="147" spans="1:48" x14ac:dyDescent="0.35">
      <c r="A147" s="23" t="s">
        <v>415</v>
      </c>
      <c r="B147" s="30">
        <f t="shared" si="4"/>
        <v>134.29949258706728</v>
      </c>
      <c r="C147" s="30">
        <f t="shared" si="5"/>
        <v>2.0916026566006352</v>
      </c>
      <c r="D147" s="30" t="s">
        <v>49</v>
      </c>
      <c r="E147" s="30">
        <v>3.7445615399999999</v>
      </c>
      <c r="F147" s="30">
        <v>0.15937405371999999</v>
      </c>
      <c r="G147" s="30">
        <v>21.40385454614</v>
      </c>
      <c r="H147" s="31">
        <v>44.768359030200003</v>
      </c>
      <c r="I147" s="4">
        <v>10.8877565</v>
      </c>
      <c r="J147" s="4">
        <v>6.6541409928756603E-9</v>
      </c>
      <c r="K147" s="4">
        <v>1.9433172000000001</v>
      </c>
      <c r="L147" s="4">
        <v>0.73549876920000001</v>
      </c>
      <c r="M147" s="4">
        <v>20.980846100000001</v>
      </c>
      <c r="N147" s="4">
        <v>2.8281713315336598E-13</v>
      </c>
      <c r="O147" s="4">
        <v>4.1577906999999996</v>
      </c>
      <c r="P147" s="4">
        <v>2.2776565008676098E-3</v>
      </c>
      <c r="Q147" s="4">
        <v>21.113266899999999</v>
      </c>
      <c r="R147" s="4">
        <v>3.2883267359202499E-12</v>
      </c>
      <c r="S147" s="4">
        <v>5.7869210000000004</v>
      </c>
      <c r="T147" s="4">
        <v>2.3429515018985499E-5</v>
      </c>
      <c r="U147" s="4">
        <v>1.2742241000000001</v>
      </c>
      <c r="V147" s="4">
        <v>1</v>
      </c>
      <c r="W147" s="4">
        <v>4.1354081000000003</v>
      </c>
      <c r="X147" s="4">
        <v>9.2946431707621496E-4</v>
      </c>
      <c r="Y147" s="4">
        <v>4.5162899999999997</v>
      </c>
      <c r="Z147" s="4">
        <v>1.73420852963625E-4</v>
      </c>
      <c r="AA147" s="4">
        <v>41.5075231</v>
      </c>
      <c r="AB147" s="4">
        <v>1.52437954680434E-21</v>
      </c>
      <c r="AC147" s="4">
        <v>1.6461224999999999</v>
      </c>
      <c r="AD147" s="4">
        <v>0.69120101438486004</v>
      </c>
      <c r="AE147" s="4">
        <v>1.4278786000000001</v>
      </c>
      <c r="AF147" s="4">
        <v>0.62481447314183802</v>
      </c>
      <c r="AG147" s="4">
        <v>2.1214594999999998</v>
      </c>
      <c r="AH147" s="4">
        <v>8.9328416845234807E-2</v>
      </c>
      <c r="AI147" s="4">
        <v>1.5282602000000001</v>
      </c>
      <c r="AJ147" s="4">
        <v>0.67812847501436302</v>
      </c>
      <c r="AK147" s="4">
        <v>2.8621327000000001</v>
      </c>
      <c r="AL147" s="4">
        <v>5.6779187417717999E-3</v>
      </c>
      <c r="AM147" s="4">
        <v>1.4848904000000001</v>
      </c>
      <c r="AN147" s="4">
        <v>2.2976145E-4</v>
      </c>
      <c r="AO147" s="4">
        <v>1.1942838</v>
      </c>
      <c r="AP147" s="4">
        <v>0.16676893507146601</v>
      </c>
      <c r="AQ147" s="4">
        <v>1.3866065999999999</v>
      </c>
      <c r="AR147" s="4">
        <v>2.7831812000000001E-3</v>
      </c>
      <c r="AS147" s="4">
        <v>1.2339857999999999</v>
      </c>
      <c r="AT147" s="4">
        <v>6.74805272054948E-2</v>
      </c>
      <c r="AU147" s="4">
        <v>2.1260775999999999</v>
      </c>
      <c r="AV147" s="4">
        <v>9.2544266999999998E-15</v>
      </c>
    </row>
    <row r="148" spans="1:48" x14ac:dyDescent="0.35">
      <c r="A148" s="23" t="s">
        <v>404</v>
      </c>
      <c r="B148" s="30">
        <f t="shared" si="4"/>
        <v>44.085501776947574</v>
      </c>
      <c r="C148" s="30">
        <f t="shared" si="5"/>
        <v>2.1303706597093908</v>
      </c>
      <c r="D148" s="30" t="s">
        <v>49</v>
      </c>
      <c r="E148" s="30">
        <v>12.5668143976</v>
      </c>
      <c r="F148" s="30">
        <v>0.47588021690999999</v>
      </c>
      <c r="G148" s="30">
        <v>20.979418148200001</v>
      </c>
      <c r="H148" s="31">
        <v>44.693936880700001</v>
      </c>
      <c r="I148" s="4">
        <v>2.9714249000000001</v>
      </c>
      <c r="J148" s="4">
        <v>4.7977402750795699E-2</v>
      </c>
      <c r="K148" s="4">
        <v>-1.0969899999999999</v>
      </c>
      <c r="L148" s="4">
        <v>0.99348376220000001</v>
      </c>
      <c r="M148" s="4">
        <v>6.6722311000000003</v>
      </c>
      <c r="N148" s="4">
        <v>1.8099088799949199E-5</v>
      </c>
      <c r="O148" s="4">
        <v>2.2445789</v>
      </c>
      <c r="P148" s="4">
        <v>0.18202996214557099</v>
      </c>
      <c r="Q148" s="4">
        <v>6.2348968999999999</v>
      </c>
      <c r="R148" s="4">
        <v>6.64505778134173E-5</v>
      </c>
      <c r="S148" s="4">
        <v>5.5757563000000001</v>
      </c>
      <c r="T148" s="4">
        <v>1.0758627214238401E-3</v>
      </c>
      <c r="U148" s="4">
        <v>2.4544125999999999</v>
      </c>
      <c r="V148" s="4">
        <v>0.31976305645076197</v>
      </c>
      <c r="W148" s="4">
        <v>12.984825799999999</v>
      </c>
      <c r="X148" s="4">
        <v>8.4568339563687104E-8</v>
      </c>
      <c r="Y148" s="4">
        <v>5.2026814000000003</v>
      </c>
      <c r="Z148" s="4">
        <v>5.7885722632134904E-4</v>
      </c>
      <c r="AA148" s="4">
        <v>26.2022756</v>
      </c>
      <c r="AB148" s="4">
        <v>1.1055136620327E-11</v>
      </c>
      <c r="AC148" s="4">
        <v>1.3719041999999999</v>
      </c>
      <c r="AD148" s="4">
        <v>0.94305036535811004</v>
      </c>
      <c r="AE148" s="4">
        <v>2.1329625999999999</v>
      </c>
      <c r="AF148" s="4">
        <v>0.24132235324531301</v>
      </c>
      <c r="AG148" s="4">
        <v>1.8031724</v>
      </c>
      <c r="AH148" s="4">
        <v>0.34585538967516599</v>
      </c>
      <c r="AI148" s="4">
        <v>1.4899644999999999</v>
      </c>
      <c r="AJ148" s="4">
        <v>0.79188335315522895</v>
      </c>
      <c r="AK148" s="4">
        <v>1.8856154000000001</v>
      </c>
      <c r="AL148" s="4">
        <v>0.24787882472025499</v>
      </c>
      <c r="AM148" s="4">
        <v>-1.0999486000000001</v>
      </c>
      <c r="AN148" s="4">
        <v>0.71432890000000004</v>
      </c>
      <c r="AO148" s="4">
        <v>1.2356018</v>
      </c>
      <c r="AP148" s="4">
        <v>0.33127143331400299</v>
      </c>
      <c r="AQ148" s="4">
        <v>1.0419750999999999</v>
      </c>
      <c r="AR148" s="4">
        <v>0.88058309000000001</v>
      </c>
      <c r="AS148" s="4">
        <v>-1.1874948000000001</v>
      </c>
      <c r="AT148" s="4">
        <v>0.410094847895285</v>
      </c>
      <c r="AU148" s="4">
        <v>-1.4203526</v>
      </c>
      <c r="AV148" s="4">
        <v>4.4425934E-2</v>
      </c>
    </row>
    <row r="149" spans="1:48" s="2" customFormat="1" ht="13.9" x14ac:dyDescent="0.4">
      <c r="A149" s="23" t="s">
        <v>183</v>
      </c>
      <c r="B149" s="30">
        <f t="shared" si="4"/>
        <v>157.80316936151425</v>
      </c>
      <c r="C149" s="30">
        <f t="shared" si="5"/>
        <v>3.9497440536368549</v>
      </c>
      <c r="D149" s="30" t="s">
        <v>49</v>
      </c>
      <c r="E149" s="30">
        <v>2.6540018786999999</v>
      </c>
      <c r="F149" s="30">
        <v>7.1496356910000003E-2</v>
      </c>
      <c r="G149" s="30">
        <v>11.282351718199999</v>
      </c>
      <c r="H149" s="31">
        <v>44.562401610000002</v>
      </c>
      <c r="I149" s="4">
        <v>1.4983732000000001</v>
      </c>
      <c r="J149" s="4">
        <v>0.515240718167008</v>
      </c>
      <c r="K149" s="4">
        <v>1.8449310999999999</v>
      </c>
      <c r="L149" s="4">
        <v>0.79306209780000003</v>
      </c>
      <c r="M149" s="4">
        <v>2.7243876999999999</v>
      </c>
      <c r="N149" s="4">
        <v>1.1137928053182001E-2</v>
      </c>
      <c r="O149" s="4">
        <v>2.5637892</v>
      </c>
      <c r="P149" s="4">
        <v>6.3851581455609402E-2</v>
      </c>
      <c r="Q149" s="4">
        <v>5.1161699</v>
      </c>
      <c r="R149" s="4">
        <v>6.57932056557692E-5</v>
      </c>
      <c r="S149" s="4">
        <v>3.2518777999999999</v>
      </c>
      <c r="T149" s="4">
        <v>2.9460581288099199E-4</v>
      </c>
      <c r="U149" s="4">
        <v>3.0176547999999999</v>
      </c>
      <c r="V149" s="4">
        <v>2.8176913352469298E-3</v>
      </c>
      <c r="W149" s="4">
        <v>4.7451283999999996</v>
      </c>
      <c r="X149" s="4">
        <v>1.05931005771474E-7</v>
      </c>
      <c r="Y149" s="4">
        <v>4.4893166999999998</v>
      </c>
      <c r="Z149" s="4">
        <v>1.7371103711180699E-7</v>
      </c>
      <c r="AA149" s="4">
        <v>24.311029999999999</v>
      </c>
      <c r="AB149" s="4">
        <v>5.9654061631516104E-31</v>
      </c>
      <c r="AC149" s="4">
        <v>-1.0648868</v>
      </c>
      <c r="AD149" s="4">
        <v>0.99942115679492505</v>
      </c>
      <c r="AE149" s="4">
        <v>-1.0503399</v>
      </c>
      <c r="AF149" s="4">
        <v>0.965470752030541</v>
      </c>
      <c r="AG149" s="4">
        <v>1.6649765999999999</v>
      </c>
      <c r="AH149" s="4">
        <v>0.42223506145846501</v>
      </c>
      <c r="AI149" s="4">
        <v>-1.1865481</v>
      </c>
      <c r="AJ149" s="4">
        <v>0.94858074936946701</v>
      </c>
      <c r="AK149" s="4">
        <v>1.8173706000000001</v>
      </c>
      <c r="AL149" s="4">
        <v>0.25383625742309002</v>
      </c>
      <c r="AM149" s="4">
        <v>-1.8044526000000001</v>
      </c>
      <c r="AN149" s="4">
        <v>4.5801583999999999E-4</v>
      </c>
      <c r="AO149" s="4">
        <v>1.1546291</v>
      </c>
      <c r="AP149" s="4">
        <v>0.52734123564535396</v>
      </c>
      <c r="AQ149" s="4">
        <v>-1.2884894</v>
      </c>
      <c r="AR149" s="4">
        <v>0.19170422000000001</v>
      </c>
      <c r="AS149" s="4">
        <v>-1.4928321</v>
      </c>
      <c r="AT149" s="4">
        <v>2.0641264959802098E-2</v>
      </c>
      <c r="AU149" s="4">
        <v>-1.0915474000000001</v>
      </c>
      <c r="AV149" s="4">
        <v>0.66365803000000001</v>
      </c>
    </row>
    <row r="150" spans="1:48" x14ac:dyDescent="0.35">
      <c r="A150" s="23" t="s">
        <v>207</v>
      </c>
      <c r="B150" s="30">
        <f t="shared" si="4"/>
        <v>13.660201219835537</v>
      </c>
      <c r="C150" s="30">
        <f t="shared" si="5"/>
        <v>3.5318033815499348</v>
      </c>
      <c r="D150" s="30" t="s">
        <v>49</v>
      </c>
      <c r="E150" s="30">
        <v>2.2764916643999999</v>
      </c>
      <c r="F150" s="30">
        <v>0.91295537196999998</v>
      </c>
      <c r="G150" s="30">
        <v>12.47115408584</v>
      </c>
      <c r="H150" s="31">
        <v>44.045664172199999</v>
      </c>
      <c r="I150" s="4">
        <v>3.4283785</v>
      </c>
      <c r="J150" s="4">
        <v>5.2865910387134103E-3</v>
      </c>
      <c r="K150" s="4">
        <v>1.4775100999999999</v>
      </c>
      <c r="L150" s="4">
        <v>0.92377717189999997</v>
      </c>
      <c r="M150" s="4">
        <v>7.2141313</v>
      </c>
      <c r="N150" s="4">
        <v>4.5158004891539897E-7</v>
      </c>
      <c r="O150" s="4">
        <v>4.6000376999999997</v>
      </c>
      <c r="P150" s="4">
        <v>9.0202320183832996E-4</v>
      </c>
      <c r="Q150" s="4">
        <v>10.032443000000001</v>
      </c>
      <c r="R150" s="4">
        <v>2.7026407378239499E-8</v>
      </c>
      <c r="S150" s="4">
        <v>1.2777695</v>
      </c>
      <c r="T150" s="4">
        <v>0.78729778367116898</v>
      </c>
      <c r="U150" s="4">
        <v>1.3625388</v>
      </c>
      <c r="V150" s="4">
        <v>0.66775426698886597</v>
      </c>
      <c r="W150" s="4">
        <v>1.8615695000000001</v>
      </c>
      <c r="X150" s="4">
        <v>5.1123652430487901E-2</v>
      </c>
      <c r="Y150" s="4">
        <v>2.3817360999999999</v>
      </c>
      <c r="Z150" s="4">
        <v>6.7451729478798799E-4</v>
      </c>
      <c r="AA150" s="4">
        <v>5.0259833</v>
      </c>
      <c r="AB150" s="4">
        <v>1.7834713402431001E-11</v>
      </c>
      <c r="AC150" s="4">
        <v>1.0390634000000001</v>
      </c>
      <c r="AD150" s="4">
        <v>0.99942115679492505</v>
      </c>
      <c r="AE150" s="4">
        <v>1.3023720000000001</v>
      </c>
      <c r="AF150" s="4">
        <v>0.756833722928695</v>
      </c>
      <c r="AG150" s="4">
        <v>1.2293921999999999</v>
      </c>
      <c r="AH150" s="4">
        <v>0.79685304122136402</v>
      </c>
      <c r="AI150" s="4">
        <v>1.6113618999999999</v>
      </c>
      <c r="AJ150" s="4">
        <v>0.61105776671787304</v>
      </c>
      <c r="AK150" s="4">
        <v>1.6821936</v>
      </c>
      <c r="AL150" s="4">
        <v>0.283644742108839</v>
      </c>
      <c r="AM150" s="4">
        <v>-1.7384312</v>
      </c>
      <c r="AN150" s="4">
        <v>1.5492785000000001E-4</v>
      </c>
      <c r="AO150" s="4">
        <v>1.2785981</v>
      </c>
      <c r="AP150" s="4">
        <v>0.15650493327876699</v>
      </c>
      <c r="AQ150" s="4">
        <v>-1.4230932999999999</v>
      </c>
      <c r="AR150" s="4">
        <v>2.2539918999999999E-2</v>
      </c>
      <c r="AS150" s="4">
        <v>1.0179297</v>
      </c>
      <c r="AT150" s="4">
        <v>0.93680907959972004</v>
      </c>
      <c r="AU150" s="4">
        <v>-1.2977633</v>
      </c>
      <c r="AV150" s="4">
        <v>8.1855164999999994E-2</v>
      </c>
    </row>
    <row r="151" spans="1:48" s="2" customFormat="1" ht="13.9" x14ac:dyDescent="0.4">
      <c r="A151" s="23" t="s">
        <v>359</v>
      </c>
      <c r="B151" s="30">
        <f t="shared" si="4"/>
        <v>210.26823774961798</v>
      </c>
      <c r="C151" s="30">
        <f t="shared" si="5"/>
        <v>2.3722927097524038</v>
      </c>
      <c r="D151" s="30" t="s">
        <v>49</v>
      </c>
      <c r="E151" s="30">
        <v>0.8794758681</v>
      </c>
      <c r="F151" s="30">
        <v>8.6542890189999999E-2</v>
      </c>
      <c r="G151" s="30">
        <v>18.197221010010001</v>
      </c>
      <c r="H151" s="31">
        <v>43.1691347398</v>
      </c>
      <c r="I151" s="4">
        <v>1.4308974999999999</v>
      </c>
      <c r="J151" s="4">
        <v>0.55586394724795296</v>
      </c>
      <c r="K151" s="4">
        <v>2.6474814000000002</v>
      </c>
      <c r="L151" s="4">
        <v>0.26450169379999999</v>
      </c>
      <c r="M151" s="4">
        <v>1.6221117</v>
      </c>
      <c r="N151" s="4">
        <v>0.22849130039264101</v>
      </c>
      <c r="O151" s="4">
        <v>2.4517535000000001</v>
      </c>
      <c r="P151" s="4">
        <v>6.24429905106305E-2</v>
      </c>
      <c r="Q151" s="4">
        <v>3.6315871</v>
      </c>
      <c r="R151" s="4">
        <v>8.7767642182725995E-4</v>
      </c>
      <c r="S151" s="4">
        <v>1.6311245999999999</v>
      </c>
      <c r="T151" s="4">
        <v>0.63868869946940698</v>
      </c>
      <c r="U151" s="4">
        <v>1.4128080999999999</v>
      </c>
      <c r="V151" s="4">
        <v>1</v>
      </c>
      <c r="W151" s="4">
        <v>2.0374368</v>
      </c>
      <c r="X151" s="4">
        <v>0.225614583883012</v>
      </c>
      <c r="Y151" s="4">
        <v>1.6249613000000001</v>
      </c>
      <c r="Z151" s="4">
        <v>1</v>
      </c>
      <c r="AA151" s="4">
        <v>6.9755887999999997</v>
      </c>
      <c r="AB151" s="4">
        <v>4.37298079532398E-7</v>
      </c>
      <c r="AC151" s="4">
        <v>-2.2855070999999998</v>
      </c>
      <c r="AD151" s="4">
        <v>0.32878270247793201</v>
      </c>
      <c r="AE151" s="4">
        <v>1.0409668999999999</v>
      </c>
      <c r="AF151" s="4">
        <v>0.97159399530303203</v>
      </c>
      <c r="AG151" s="4">
        <v>-2.9060093</v>
      </c>
      <c r="AH151" s="4">
        <v>1.8109822578422599E-2</v>
      </c>
      <c r="AI151" s="4">
        <v>-2.9282096000000002</v>
      </c>
      <c r="AJ151" s="4">
        <v>4.3522654485254601E-2</v>
      </c>
      <c r="AK151" s="4">
        <v>-6.0487108000000003</v>
      </c>
      <c r="AL151" s="4">
        <v>9.3280968121662103E-6</v>
      </c>
      <c r="AM151" s="4">
        <v>-2.7001336</v>
      </c>
      <c r="AN151" s="4">
        <v>3.6865109999999999E-6</v>
      </c>
      <c r="AO151" s="4">
        <v>1.9502318999999999</v>
      </c>
      <c r="AP151" s="4">
        <v>4.5960942941521803E-3</v>
      </c>
      <c r="AQ151" s="4">
        <v>-3.2716954999999999</v>
      </c>
      <c r="AR151" s="4">
        <v>1.4851274E-8</v>
      </c>
      <c r="AS151" s="4">
        <v>-3.7572277000000001</v>
      </c>
      <c r="AT151" s="4">
        <v>2.3466018801600401E-10</v>
      </c>
      <c r="AU151" s="4">
        <v>-18.602692099999999</v>
      </c>
      <c r="AV151" s="4">
        <v>1.9988083000000002E-40</v>
      </c>
    </row>
    <row r="152" spans="1:48" x14ac:dyDescent="0.35">
      <c r="A152" s="23" t="s">
        <v>193</v>
      </c>
      <c r="B152" s="30">
        <f t="shared" si="4"/>
        <v>85.7538314502807</v>
      </c>
      <c r="C152" s="30">
        <f t="shared" si="5"/>
        <v>3.8014111169888851</v>
      </c>
      <c r="D152" s="30" t="s">
        <v>49</v>
      </c>
      <c r="E152" s="30">
        <v>1.3508247925000001</v>
      </c>
      <c r="F152" s="30">
        <v>0.13125255012000001</v>
      </c>
      <c r="G152" s="30">
        <v>11.255409060410001</v>
      </c>
      <c r="H152" s="31">
        <v>42.786437128499998</v>
      </c>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row>
    <row r="153" spans="1:48" x14ac:dyDescent="0.35">
      <c r="A153" s="23" t="s">
        <v>333</v>
      </c>
      <c r="B153" s="30">
        <f t="shared" si="4"/>
        <v>234.85904704598602</v>
      </c>
      <c r="C153" s="30">
        <f t="shared" si="5"/>
        <v>2.4819895894795749</v>
      </c>
      <c r="D153" s="30" t="s">
        <v>49</v>
      </c>
      <c r="E153" s="30">
        <v>0.34420323539999997</v>
      </c>
      <c r="F153" s="30">
        <v>7.3123794830000005E-2</v>
      </c>
      <c r="G153" s="30">
        <v>17.173784770160001</v>
      </c>
      <c r="H153" s="31">
        <v>42.625155011499999</v>
      </c>
      <c r="I153" s="4">
        <v>1.6586141999999999</v>
      </c>
      <c r="J153" s="4">
        <v>1</v>
      </c>
      <c r="K153" s="4">
        <v>1.9336068</v>
      </c>
      <c r="L153" s="4">
        <v>0.85593921829999997</v>
      </c>
      <c r="M153" s="4">
        <v>3.0034348</v>
      </c>
      <c r="N153" s="4">
        <v>1</v>
      </c>
      <c r="O153" s="4">
        <v>1.8190979</v>
      </c>
      <c r="P153" s="4">
        <v>0.42594633358829598</v>
      </c>
      <c r="Q153" s="4">
        <v>4.3781032</v>
      </c>
      <c r="R153" s="4">
        <v>3.4910725845395999E-3</v>
      </c>
      <c r="S153" s="4">
        <v>5.1338973000000001</v>
      </c>
      <c r="T153" s="4">
        <v>3.4298042252927898E-5</v>
      </c>
      <c r="U153" s="4">
        <v>-1.1723577999999999</v>
      </c>
      <c r="V153" s="4">
        <v>1</v>
      </c>
      <c r="W153" s="4">
        <v>3.1870579999999999</v>
      </c>
      <c r="X153" s="4">
        <v>1</v>
      </c>
      <c r="Y153" s="4">
        <v>3.4072627</v>
      </c>
      <c r="Z153" s="4">
        <v>1</v>
      </c>
      <c r="AA153" s="4">
        <v>9.9382695000000005</v>
      </c>
      <c r="AB153" s="4">
        <v>1</v>
      </c>
      <c r="AC153" s="4">
        <v>1.126905</v>
      </c>
      <c r="AD153" s="4">
        <v>0.99942115679492505</v>
      </c>
      <c r="AE153" s="4">
        <v>-1.1451552</v>
      </c>
      <c r="AF153" s="4">
        <v>0.896548184859703</v>
      </c>
      <c r="AG153" s="4">
        <v>-1.3045114</v>
      </c>
      <c r="AH153" s="4">
        <v>0.70657953757026304</v>
      </c>
      <c r="AI153" s="4">
        <v>-2.1860569000000001</v>
      </c>
      <c r="AJ153" s="4">
        <v>0.176900849951202</v>
      </c>
      <c r="AK153" s="4">
        <v>-2.3693789000000001</v>
      </c>
      <c r="AL153" s="4">
        <v>3.6467604926895297E-2</v>
      </c>
      <c r="AM153" s="4">
        <v>-1.5087809000000001</v>
      </c>
      <c r="AN153" s="4">
        <v>4.2139585E-2</v>
      </c>
      <c r="AO153" s="4">
        <v>-2.0111501000000001</v>
      </c>
      <c r="AP153" s="4">
        <v>3.1106476025415499E-4</v>
      </c>
      <c r="AQ153" s="4">
        <v>-1.7968103</v>
      </c>
      <c r="AR153" s="4">
        <v>1.7968592999999999E-3</v>
      </c>
      <c r="AS153" s="4">
        <v>-3.6666443000000002</v>
      </c>
      <c r="AT153" s="4">
        <v>1.27242183081158E-13</v>
      </c>
      <c r="AU153" s="4">
        <v>-3.0793096000000002</v>
      </c>
      <c r="AV153" s="4">
        <v>4.7930907999999997E-11</v>
      </c>
    </row>
    <row r="154" spans="1:48" x14ac:dyDescent="0.35">
      <c r="A154" s="23" t="s">
        <v>362</v>
      </c>
      <c r="B154" s="30">
        <f t="shared" si="4"/>
        <v>571.32695542192812</v>
      </c>
      <c r="C154" s="30">
        <f t="shared" si="5"/>
        <v>2.3599321101662158</v>
      </c>
      <c r="D154" s="30" t="s">
        <v>49</v>
      </c>
      <c r="E154" s="30">
        <v>4.4020946018</v>
      </c>
      <c r="F154" s="30">
        <v>3.1516559350000001E-2</v>
      </c>
      <c r="G154" s="30">
        <v>18.006259898810001</v>
      </c>
      <c r="H154" s="31">
        <v>42.493550919199997</v>
      </c>
      <c r="I154" s="4">
        <v>1.7136562</v>
      </c>
      <c r="J154" s="4">
        <v>0.445834004853986</v>
      </c>
      <c r="K154" s="4">
        <v>1.2253780000000001</v>
      </c>
      <c r="L154" s="4">
        <v>0.98022179070000004</v>
      </c>
      <c r="M154" s="4">
        <v>2.6204398000000002</v>
      </c>
      <c r="N154" s="4">
        <v>3.9198487602221901E-2</v>
      </c>
      <c r="O154" s="4">
        <v>2.2414991999999998</v>
      </c>
      <c r="P154" s="4">
        <v>0.221558302269587</v>
      </c>
      <c r="Q154" s="4">
        <v>2.2637429</v>
      </c>
      <c r="R154" s="4">
        <v>9.0740021848288596E-2</v>
      </c>
      <c r="S154" s="4">
        <v>15.8087772</v>
      </c>
      <c r="T154" s="4">
        <v>1</v>
      </c>
      <c r="U154" s="4">
        <v>-1.6104179000000001</v>
      </c>
      <c r="V154" s="4">
        <v>1</v>
      </c>
      <c r="W154" s="4">
        <v>10.082115399999999</v>
      </c>
      <c r="X154" s="4">
        <v>1</v>
      </c>
      <c r="Y154" s="4">
        <v>1.5521464</v>
      </c>
      <c r="Z154" s="4">
        <v>1</v>
      </c>
      <c r="AA154" s="4">
        <v>24.557524399999998</v>
      </c>
      <c r="AB154" s="4">
        <v>6.7603549582162196E-3</v>
      </c>
      <c r="AC154" s="4">
        <v>1.0949823999999999</v>
      </c>
      <c r="AD154" s="4">
        <v>0.99942115679492505</v>
      </c>
      <c r="AE154" s="4">
        <v>-1.1714675999999999</v>
      </c>
      <c r="AF154" s="4">
        <v>0.86257636688389405</v>
      </c>
      <c r="AG154" s="4">
        <v>1.7167787000000001</v>
      </c>
      <c r="AH154" s="4">
        <v>0.28568325610420903</v>
      </c>
      <c r="AI154" s="4">
        <v>-1.9854023999999999</v>
      </c>
      <c r="AJ154" s="4">
        <v>0.25862232660277801</v>
      </c>
      <c r="AK154" s="4">
        <v>1.732861</v>
      </c>
      <c r="AL154" s="4">
        <v>0.22781882573321599</v>
      </c>
      <c r="AM154" s="4">
        <v>-1.2016321999999999</v>
      </c>
      <c r="AN154" s="4">
        <v>0.57908398000000005</v>
      </c>
      <c r="AO154" s="4">
        <v>-1.0984210000000001</v>
      </c>
      <c r="AP154" s="4">
        <v>0.79340573695691996</v>
      </c>
      <c r="AQ154" s="4">
        <v>1.2817989000000001</v>
      </c>
      <c r="AR154" s="4">
        <v>0.40249149000000001</v>
      </c>
      <c r="AS154" s="4">
        <v>-3.6872872000000001</v>
      </c>
      <c r="AT154" s="4">
        <v>1.11778292301807E-8</v>
      </c>
      <c r="AU154" s="4">
        <v>1.0281161000000001</v>
      </c>
      <c r="AV154" s="4">
        <v>0.92952276</v>
      </c>
    </row>
    <row r="155" spans="1:48" s="2" customFormat="1" ht="13.9" x14ac:dyDescent="0.4">
      <c r="A155" s="23" t="s">
        <v>243</v>
      </c>
      <c r="B155" s="30">
        <f t="shared" si="4"/>
        <v>64.82957564123781</v>
      </c>
      <c r="C155" s="30">
        <f t="shared" si="5"/>
        <v>3.044833523292398</v>
      </c>
      <c r="D155" s="30" t="s">
        <v>49</v>
      </c>
      <c r="E155" s="30">
        <v>2.7484255812999998</v>
      </c>
      <c r="F155" s="30">
        <v>0.21429897647999999</v>
      </c>
      <c r="G155" s="30">
        <v>13.89291170555</v>
      </c>
      <c r="H155" s="31">
        <v>42.301603297200003</v>
      </c>
      <c r="I155" s="4">
        <v>4.0092376999999999</v>
      </c>
      <c r="J155" s="4">
        <v>4.6470929128472301E-4</v>
      </c>
      <c r="K155" s="4">
        <v>1.4977441</v>
      </c>
      <c r="L155" s="4">
        <v>0.90583992339999997</v>
      </c>
      <c r="M155" s="4">
        <v>6.7829929</v>
      </c>
      <c r="N155" s="4">
        <v>1.9037702842864799E-7</v>
      </c>
      <c r="O155" s="4">
        <v>3.7684236000000002</v>
      </c>
      <c r="P155" s="4">
        <v>2.1354626020488499E-3</v>
      </c>
      <c r="Q155" s="4">
        <v>8.2685022999999997</v>
      </c>
      <c r="R155" s="4">
        <v>4.8481451390621503E-8</v>
      </c>
      <c r="S155" s="4">
        <v>3.7110897999999999</v>
      </c>
      <c r="T155" s="4">
        <v>3.4790876189425401E-3</v>
      </c>
      <c r="U155" s="4">
        <v>2.0902324999999999</v>
      </c>
      <c r="V155" s="4">
        <v>1</v>
      </c>
      <c r="W155" s="4">
        <v>5.1789198000000001</v>
      </c>
      <c r="X155" s="4">
        <v>3.5178320475433898E-5</v>
      </c>
      <c r="Y155" s="4">
        <v>1.7652766</v>
      </c>
      <c r="Z155" s="4">
        <v>1</v>
      </c>
      <c r="AA155" s="4">
        <v>11.1188948</v>
      </c>
      <c r="AB155" s="4">
        <v>1.00707056250393E-10</v>
      </c>
      <c r="AC155" s="4">
        <v>1.2971158</v>
      </c>
      <c r="AD155" s="4">
        <v>0.95020383790748297</v>
      </c>
      <c r="AE155" s="4">
        <v>1.3106736000000001</v>
      </c>
      <c r="AF155" s="4">
        <v>0.74034111036197003</v>
      </c>
      <c r="AG155" s="4">
        <v>1.270089</v>
      </c>
      <c r="AH155" s="4">
        <v>0.73780356117759804</v>
      </c>
      <c r="AI155" s="4">
        <v>1.8292685</v>
      </c>
      <c r="AJ155" s="4">
        <v>0.37957559568694399</v>
      </c>
      <c r="AK155" s="4">
        <v>2.0871339999999998</v>
      </c>
      <c r="AL155" s="4">
        <v>7.6472213856037197E-2</v>
      </c>
      <c r="AM155" s="4">
        <v>-1.0959599</v>
      </c>
      <c r="AN155" s="4">
        <v>0.58174815000000002</v>
      </c>
      <c r="AO155" s="4">
        <v>1.07036</v>
      </c>
      <c r="AP155" s="4">
        <v>0.68565129162973704</v>
      </c>
      <c r="AQ155" s="4">
        <v>-1.2383282</v>
      </c>
      <c r="AR155" s="4">
        <v>0.10754101000000001</v>
      </c>
      <c r="AS155" s="4">
        <v>-1.2039408</v>
      </c>
      <c r="AT155" s="4">
        <v>0.159130277908198</v>
      </c>
      <c r="AU155" s="4">
        <v>-1.1998228</v>
      </c>
      <c r="AV155" s="4">
        <v>0.14099743000000001</v>
      </c>
    </row>
    <row r="156" spans="1:48" x14ac:dyDescent="0.35">
      <c r="A156" s="23" t="s">
        <v>320</v>
      </c>
      <c r="B156" s="30">
        <f t="shared" si="4"/>
        <v>18.451559953786987</v>
      </c>
      <c r="C156" s="30">
        <f t="shared" si="5"/>
        <v>2.5498041791531447</v>
      </c>
      <c r="D156" s="30" t="s">
        <v>49</v>
      </c>
      <c r="E156" s="30">
        <v>3.7607638992000001</v>
      </c>
      <c r="F156" s="30">
        <v>0.87072895160999997</v>
      </c>
      <c r="G156" s="30">
        <v>16.066307454130001</v>
      </c>
      <c r="H156" s="31">
        <v>40.965937890100001</v>
      </c>
      <c r="I156" s="4">
        <v>3.7894757999999999</v>
      </c>
      <c r="J156" s="4">
        <v>6.0949804271420596E-4</v>
      </c>
      <c r="K156" s="4">
        <v>1.9019362</v>
      </c>
      <c r="L156" s="4">
        <v>0.70025639009999996</v>
      </c>
      <c r="M156" s="4">
        <v>7.8422061999999997</v>
      </c>
      <c r="N156" s="4">
        <v>1.5084317937523601E-8</v>
      </c>
      <c r="O156" s="4">
        <v>5.3295493</v>
      </c>
      <c r="P156" s="4">
        <v>7.9248835550915401E-5</v>
      </c>
      <c r="Q156" s="4">
        <v>7.7909240999999998</v>
      </c>
      <c r="R156" s="4">
        <v>7.1815864078891003E-8</v>
      </c>
      <c r="S156" s="4">
        <v>2.1595846999999999</v>
      </c>
      <c r="T156" s="4">
        <v>0.137493372437926</v>
      </c>
      <c r="U156" s="4">
        <v>1.1767588</v>
      </c>
      <c r="V156" s="4">
        <v>0.91572061426418205</v>
      </c>
      <c r="W156" s="4">
        <v>2.3442772999999999</v>
      </c>
      <c r="X156" s="4">
        <v>5.08068605943773E-2</v>
      </c>
      <c r="Y156" s="4">
        <v>2.6297975</v>
      </c>
      <c r="Z156" s="4">
        <v>1.00070560864881E-2</v>
      </c>
      <c r="AA156" s="4">
        <v>4.1444530000000004</v>
      </c>
      <c r="AB156" s="4">
        <v>6.1517115902189797E-5</v>
      </c>
      <c r="AC156" s="4">
        <v>1.6687586999999999</v>
      </c>
      <c r="AD156" s="4">
        <v>0.67739971908115604</v>
      </c>
      <c r="AE156" s="4">
        <v>2.1551231999999998</v>
      </c>
      <c r="AF156" s="4">
        <v>0.136508207891051</v>
      </c>
      <c r="AG156" s="4">
        <v>2.3927100000000001</v>
      </c>
      <c r="AH156" s="4">
        <v>4.2320975830941202E-2</v>
      </c>
      <c r="AI156" s="4">
        <v>2.5027908000000001</v>
      </c>
      <c r="AJ156" s="4">
        <v>7.1093626911774802E-2</v>
      </c>
      <c r="AK156" s="4">
        <v>2.1845490000000001</v>
      </c>
      <c r="AL156" s="4">
        <v>6.10708445525752E-2</v>
      </c>
      <c r="AM156" s="4">
        <v>1.0375240999999999</v>
      </c>
      <c r="AN156" s="4">
        <v>0.81810249999999995</v>
      </c>
      <c r="AO156" s="4">
        <v>1.3133425999999999</v>
      </c>
      <c r="AP156" s="4">
        <v>1.25305020006944E-2</v>
      </c>
      <c r="AQ156" s="4">
        <v>1.1743288999999999</v>
      </c>
      <c r="AR156" s="4">
        <v>0.16292507000000001</v>
      </c>
      <c r="AS156" s="4">
        <v>1.6598619999999999</v>
      </c>
      <c r="AT156" s="4">
        <v>6.9720192933351296E-8</v>
      </c>
      <c r="AU156" s="4">
        <v>1.1346129</v>
      </c>
      <c r="AV156" s="4">
        <v>0.23974076999999999</v>
      </c>
    </row>
    <row r="157" spans="1:48" x14ac:dyDescent="0.35">
      <c r="A157" s="23" t="s">
        <v>266</v>
      </c>
      <c r="B157" s="30">
        <f t="shared" si="4"/>
        <v>243.06858321216558</v>
      </c>
      <c r="C157" s="30">
        <f t="shared" si="5"/>
        <v>2.8719886617629347</v>
      </c>
      <c r="D157" s="30" t="s">
        <v>49</v>
      </c>
      <c r="E157" s="30">
        <v>2.1015819831</v>
      </c>
      <c r="F157" s="30">
        <v>5.7081095159999998E-2</v>
      </c>
      <c r="G157" s="30">
        <v>13.874620928740001</v>
      </c>
      <c r="H157" s="31">
        <v>39.847753993600001</v>
      </c>
      <c r="I157" s="4">
        <v>4.4016064999999998</v>
      </c>
      <c r="J157" s="4">
        <v>2.2756996535004101E-4</v>
      </c>
      <c r="K157" s="4">
        <v>1.8188744999999999</v>
      </c>
      <c r="L157" s="4">
        <v>0.79223991810000005</v>
      </c>
      <c r="M157" s="4">
        <v>9.7408064999999997</v>
      </c>
      <c r="N157" s="4">
        <v>2.6263423309065201E-9</v>
      </c>
      <c r="O157" s="4">
        <v>3.5302812000000001</v>
      </c>
      <c r="P157" s="4">
        <v>5.4367296483067602E-3</v>
      </c>
      <c r="Q157" s="4">
        <v>10.017626099999999</v>
      </c>
      <c r="R157" s="4">
        <v>9.7382533894031503E-9</v>
      </c>
      <c r="S157" s="4">
        <v>2.6629784999999999</v>
      </c>
      <c r="T157" s="4">
        <v>1</v>
      </c>
      <c r="U157" s="4">
        <v>1.2195498</v>
      </c>
      <c r="V157" s="4">
        <v>1</v>
      </c>
      <c r="W157" s="4">
        <v>3.9640441000000002</v>
      </c>
      <c r="X157" s="4">
        <v>1</v>
      </c>
      <c r="Y157" s="4">
        <v>1.3087914</v>
      </c>
      <c r="Z157" s="4">
        <v>1</v>
      </c>
      <c r="AA157" s="4">
        <v>36.569072400000003</v>
      </c>
      <c r="AB157" s="4">
        <v>1.26007130945251E-11</v>
      </c>
      <c r="AC157" s="4">
        <v>1.1652118</v>
      </c>
      <c r="AD157" s="4">
        <v>0.99362348577956205</v>
      </c>
      <c r="AE157" s="4">
        <v>1.4711604</v>
      </c>
      <c r="AF157" s="4">
        <v>0.597271994280549</v>
      </c>
      <c r="AG157" s="4">
        <v>1.247441</v>
      </c>
      <c r="AH157" s="4">
        <v>0.77396669570576504</v>
      </c>
      <c r="AI157" s="4">
        <v>-1.0361615</v>
      </c>
      <c r="AJ157" s="4">
        <v>0.99070313815780298</v>
      </c>
      <c r="AK157" s="4">
        <v>1.6861714000000001</v>
      </c>
      <c r="AL157" s="4">
        <v>0.27434483994103998</v>
      </c>
      <c r="AM157" s="4">
        <v>-1.1370152</v>
      </c>
      <c r="AN157" s="4">
        <v>0.40893655000000001</v>
      </c>
      <c r="AO157" s="4">
        <v>1.0316221999999999</v>
      </c>
      <c r="AP157" s="4">
        <v>0.86671174065312095</v>
      </c>
      <c r="AQ157" s="4">
        <v>-1.1865250000000001</v>
      </c>
      <c r="AR157" s="4">
        <v>0.22691554999999999</v>
      </c>
      <c r="AS157" s="4">
        <v>-1.1556508000000001</v>
      </c>
      <c r="AT157" s="4">
        <v>0.29605823789011299</v>
      </c>
      <c r="AU157" s="4">
        <v>-1.1785014</v>
      </c>
      <c r="AV157" s="4">
        <v>0.19608954000000001</v>
      </c>
    </row>
    <row r="158" spans="1:48" x14ac:dyDescent="0.35">
      <c r="A158" s="23" t="s">
        <v>261</v>
      </c>
      <c r="B158" s="30">
        <f t="shared" si="4"/>
        <v>411.81983253464176</v>
      </c>
      <c r="C158" s="30">
        <f t="shared" si="5"/>
        <v>2.8910975968284296</v>
      </c>
      <c r="D158" s="30" t="s">
        <v>49</v>
      </c>
      <c r="E158" s="30">
        <v>1.5968639725</v>
      </c>
      <c r="F158" s="30">
        <v>3.3112167550000002E-2</v>
      </c>
      <c r="G158" s="30">
        <v>13.6362472953</v>
      </c>
      <c r="H158" s="31">
        <v>39.423721785200001</v>
      </c>
      <c r="I158" s="4">
        <v>4.5032550999999996</v>
      </c>
      <c r="J158" s="4">
        <v>5.8227060540216597E-4</v>
      </c>
      <c r="K158" s="4">
        <v>2.0401929999999999</v>
      </c>
      <c r="L158" s="4">
        <v>0.71010317960000002</v>
      </c>
      <c r="M158" s="4">
        <v>13.7172793</v>
      </c>
      <c r="N158" s="4">
        <v>3.09001621858835E-10</v>
      </c>
      <c r="O158" s="4">
        <v>3.9381618</v>
      </c>
      <c r="P158" s="4">
        <v>4.2078156707425996E-3</v>
      </c>
      <c r="Q158" s="4">
        <v>20.1268645</v>
      </c>
      <c r="R158" s="4">
        <v>1.5952885170701E-11</v>
      </c>
      <c r="S158" s="4">
        <v>11.7273648</v>
      </c>
      <c r="T158" s="4">
        <v>6.2905132623953298E-9</v>
      </c>
      <c r="U158" s="4">
        <v>2.7617389999999999</v>
      </c>
      <c r="V158" s="4">
        <v>1</v>
      </c>
      <c r="W158" s="4">
        <v>16.570529199999999</v>
      </c>
      <c r="X158" s="4">
        <v>6.2691146788749001E-12</v>
      </c>
      <c r="Y158" s="4">
        <v>4.8496699000000003</v>
      </c>
      <c r="Z158" s="4">
        <v>1</v>
      </c>
      <c r="AA158" s="4">
        <v>91.700201100000001</v>
      </c>
      <c r="AB158" s="4">
        <v>3.0594698701894302E-26</v>
      </c>
      <c r="AC158" s="4">
        <v>1.0762697999999999</v>
      </c>
      <c r="AD158" s="4">
        <v>0.99942115679492505</v>
      </c>
      <c r="AE158" s="4">
        <v>1.2471167999999999</v>
      </c>
      <c r="AF158" s="4">
        <v>0.80380571853345795</v>
      </c>
      <c r="AG158" s="4">
        <v>2.121947</v>
      </c>
      <c r="AH158" s="4">
        <v>0.107887622027381</v>
      </c>
      <c r="AI158" s="4">
        <v>1.2908895</v>
      </c>
      <c r="AJ158" s="4">
        <v>0.88743396362528004</v>
      </c>
      <c r="AK158" s="4">
        <v>3.3502656000000002</v>
      </c>
      <c r="AL158" s="4">
        <v>1.9179986564426101E-3</v>
      </c>
      <c r="AM158" s="4">
        <v>-1.0567306000000001</v>
      </c>
      <c r="AN158" s="4">
        <v>0.75631420999999999</v>
      </c>
      <c r="AO158" s="4">
        <v>1.7277149999999999</v>
      </c>
      <c r="AP158" s="4">
        <v>3.5877827550821698E-6</v>
      </c>
      <c r="AQ158" s="4">
        <v>1.3579486999999999</v>
      </c>
      <c r="AR158" s="4">
        <v>1.0094759999999999E-2</v>
      </c>
      <c r="AS158" s="4">
        <v>1.1449739999999999</v>
      </c>
      <c r="AT158" s="4">
        <v>0.316657290762831</v>
      </c>
      <c r="AU158" s="4">
        <v>2.2157741999999998</v>
      </c>
      <c r="AV158" s="4">
        <v>3.9088217E-14</v>
      </c>
    </row>
    <row r="159" spans="1:48" x14ac:dyDescent="0.35">
      <c r="A159" s="23" t="s">
        <v>295</v>
      </c>
      <c r="B159" s="30">
        <f t="shared" si="4"/>
        <v>179.56273776945673</v>
      </c>
      <c r="C159" s="30">
        <f t="shared" si="5"/>
        <v>2.7063750896787147</v>
      </c>
      <c r="D159" s="30" t="s">
        <v>49</v>
      </c>
      <c r="E159" s="30">
        <v>2.063787096</v>
      </c>
      <c r="F159" s="30">
        <v>7.8602226740000003E-2</v>
      </c>
      <c r="G159" s="30">
        <v>14.11403102821</v>
      </c>
      <c r="H159" s="31">
        <v>38.197861989700002</v>
      </c>
      <c r="I159" s="4">
        <v>16.672281000000002</v>
      </c>
      <c r="J159" s="4">
        <v>8.5632525220869596E-13</v>
      </c>
      <c r="K159" s="4">
        <v>2.1977405000000001</v>
      </c>
      <c r="L159" s="4">
        <v>0.55901416250000002</v>
      </c>
      <c r="M159" s="4">
        <v>33.541350000000001</v>
      </c>
      <c r="N159" s="4">
        <v>5.4541270385663797E-18</v>
      </c>
      <c r="O159" s="4">
        <v>5.1530621999999999</v>
      </c>
      <c r="P159" s="4">
        <v>2.08396898442737E-4</v>
      </c>
      <c r="Q159" s="4">
        <v>30.4924249</v>
      </c>
      <c r="R159" s="4">
        <v>1.2918560714163299E-15</v>
      </c>
      <c r="S159" s="4">
        <v>7.2385510000000002</v>
      </c>
      <c r="T159" s="4">
        <v>6.9032626968489303E-7</v>
      </c>
      <c r="U159" s="4">
        <v>1.4215959</v>
      </c>
      <c r="V159" s="4">
        <v>1</v>
      </c>
      <c r="W159" s="4">
        <v>2.7588449000000002</v>
      </c>
      <c r="X159" s="4">
        <v>1</v>
      </c>
      <c r="Y159" s="4">
        <v>1.4646413</v>
      </c>
      <c r="Z159" s="4">
        <v>1</v>
      </c>
      <c r="AA159" s="4">
        <v>96.853382600000003</v>
      </c>
      <c r="AB159" s="4">
        <v>1.1233768672022801E-39</v>
      </c>
      <c r="AC159" s="4">
        <v>2.8953443999999999</v>
      </c>
      <c r="AD159" s="4">
        <v>5.1974039500230697E-2</v>
      </c>
      <c r="AE159" s="4">
        <v>1.7396242</v>
      </c>
      <c r="AF159" s="4">
        <v>0.37462339779248</v>
      </c>
      <c r="AG159" s="4">
        <v>4.2337110999999998</v>
      </c>
      <c r="AH159" s="4">
        <v>3.4519970340595E-4</v>
      </c>
      <c r="AI159" s="4">
        <v>2.1970795000000001</v>
      </c>
      <c r="AJ159" s="4">
        <v>0.18475347648846499</v>
      </c>
      <c r="AK159" s="4">
        <v>4.2916290000000004</v>
      </c>
      <c r="AL159" s="4">
        <v>1.4009369410775699E-4</v>
      </c>
      <c r="AM159" s="4">
        <v>1.7814327999999999</v>
      </c>
      <c r="AN159" s="4">
        <v>2.9013706E-8</v>
      </c>
      <c r="AO159" s="4">
        <v>-1.0418487000000001</v>
      </c>
      <c r="AP159" s="4">
        <v>0.80542762990738004</v>
      </c>
      <c r="AQ159" s="4">
        <v>1.6480395000000001</v>
      </c>
      <c r="AR159" s="4">
        <v>1.5454960999999999E-6</v>
      </c>
      <c r="AS159" s="4">
        <v>1.5235903</v>
      </c>
      <c r="AT159" s="4">
        <v>5.9671435989142303E-5</v>
      </c>
      <c r="AU159" s="4">
        <v>2.1344115000000001</v>
      </c>
      <c r="AV159" s="4">
        <v>1.7080985000000001E-14</v>
      </c>
    </row>
    <row r="160" spans="1:48" x14ac:dyDescent="0.35">
      <c r="A160" s="23" t="s">
        <v>236</v>
      </c>
      <c r="B160" s="30">
        <f t="shared" si="4"/>
        <v>205.23012160620257</v>
      </c>
      <c r="C160" s="30">
        <f t="shared" si="5"/>
        <v>3.0776531084408028</v>
      </c>
      <c r="D160" s="30" t="s">
        <v>49</v>
      </c>
      <c r="E160" s="30">
        <v>1.5998833592999999</v>
      </c>
      <c r="F160" s="30">
        <v>5.8576605050000001E-2</v>
      </c>
      <c r="G160" s="30">
        <v>12.021683777690001</v>
      </c>
      <c r="H160" s="31">
        <v>36.998572447100003</v>
      </c>
      <c r="I160" s="4">
        <v>3.0597648</v>
      </c>
      <c r="J160" s="4">
        <v>2.8280463046418299E-2</v>
      </c>
      <c r="K160" s="4">
        <v>1.307485</v>
      </c>
      <c r="L160" s="4">
        <v>0.97073326390000003</v>
      </c>
      <c r="M160" s="4">
        <v>6.3349431999999997</v>
      </c>
      <c r="N160" s="4">
        <v>9.2548676241756293E-6</v>
      </c>
      <c r="O160" s="4">
        <v>2.3948133999999999</v>
      </c>
      <c r="P160" s="4">
        <v>0.114951964770518</v>
      </c>
      <c r="Q160" s="4">
        <v>7.2642432000000001</v>
      </c>
      <c r="R160" s="4">
        <v>5.2227004598187497E-6</v>
      </c>
      <c r="S160" s="4">
        <v>5.3431781999999997</v>
      </c>
      <c r="T160" s="4">
        <v>1.33788245797573E-4</v>
      </c>
      <c r="U160" s="4">
        <v>-1.0932995999999999</v>
      </c>
      <c r="V160" s="4">
        <v>1</v>
      </c>
      <c r="W160" s="4">
        <v>1.4393431999999999</v>
      </c>
      <c r="X160" s="4">
        <v>1</v>
      </c>
      <c r="Y160" s="4">
        <v>1.2147817000000001</v>
      </c>
      <c r="Z160" s="4">
        <v>1</v>
      </c>
      <c r="AA160" s="4">
        <v>26.900129700000001</v>
      </c>
      <c r="AB160" s="4">
        <v>5.2858385142934898E-20</v>
      </c>
      <c r="AC160" s="4">
        <v>1.3283041</v>
      </c>
      <c r="AD160" s="4">
        <v>0.93563438165571799</v>
      </c>
      <c r="AE160" s="4">
        <v>1.4432503999999999</v>
      </c>
      <c r="AF160" s="4">
        <v>0.61156298342874404</v>
      </c>
      <c r="AG160" s="4">
        <v>1.438971</v>
      </c>
      <c r="AH160" s="4">
        <v>0.55163664774730803</v>
      </c>
      <c r="AI160" s="4">
        <v>1.2538468</v>
      </c>
      <c r="AJ160" s="4">
        <v>0.90462353703022103</v>
      </c>
      <c r="AK160" s="4">
        <v>1.9617152</v>
      </c>
      <c r="AL160" s="4">
        <v>0.11524619538839601</v>
      </c>
      <c r="AM160" s="4">
        <v>1.0645294999999999</v>
      </c>
      <c r="AN160" s="4">
        <v>0.66445430999999999</v>
      </c>
      <c r="AO160" s="4">
        <v>1.0308835000000001</v>
      </c>
      <c r="AP160" s="4">
        <v>0.84101525793482101</v>
      </c>
      <c r="AQ160" s="4">
        <v>1.0619858</v>
      </c>
      <c r="AR160" s="4">
        <v>0.66573596999999995</v>
      </c>
      <c r="AS160" s="4">
        <v>1.0056115999999999</v>
      </c>
      <c r="AT160" s="4">
        <v>0.97044399037200302</v>
      </c>
      <c r="AU160" s="4">
        <v>1.0478128</v>
      </c>
      <c r="AV160" s="4">
        <v>0.69332249000000001</v>
      </c>
    </row>
    <row r="161" spans="1:48" x14ac:dyDescent="0.35">
      <c r="A161" s="23" t="s">
        <v>260</v>
      </c>
      <c r="B161" s="30">
        <f t="shared" si="4"/>
        <v>334.70882759198122</v>
      </c>
      <c r="C161" s="30">
        <f t="shared" si="5"/>
        <v>2.8958867940133972</v>
      </c>
      <c r="D161" s="30" t="s">
        <v>49</v>
      </c>
      <c r="E161" s="30">
        <v>2.0554232896000002</v>
      </c>
      <c r="F161" s="30">
        <v>3.7897531140000003E-2</v>
      </c>
      <c r="G161" s="30">
        <v>12.6846382165</v>
      </c>
      <c r="H161" s="31">
        <v>36.733276298</v>
      </c>
      <c r="I161" s="4">
        <v>2.3180923999999998</v>
      </c>
      <c r="J161" s="4">
        <v>7.1231676669685801E-2</v>
      </c>
      <c r="K161" s="4">
        <v>1.7747124999999999</v>
      </c>
      <c r="L161" s="4">
        <v>0.79306209780000003</v>
      </c>
      <c r="M161" s="4">
        <v>3.6771118</v>
      </c>
      <c r="N161" s="4">
        <v>3.65452036203616E-4</v>
      </c>
      <c r="O161" s="4">
        <v>2.9074639000000002</v>
      </c>
      <c r="P161" s="4">
        <v>1.7209654682642E-2</v>
      </c>
      <c r="Q161" s="4">
        <v>5.2512523</v>
      </c>
      <c r="R161" s="4">
        <v>1.38865431123607E-5</v>
      </c>
      <c r="S161" s="4">
        <v>13.612218800000001</v>
      </c>
      <c r="T161" s="4">
        <v>1</v>
      </c>
      <c r="U161" s="4">
        <v>2.5663478999999998</v>
      </c>
      <c r="V161" s="4">
        <v>1</v>
      </c>
      <c r="W161" s="4">
        <v>10.1360569</v>
      </c>
      <c r="X161" s="4">
        <v>4.32987693764322E-4</v>
      </c>
      <c r="Y161" s="4">
        <v>-1.1859580000000001</v>
      </c>
      <c r="Z161" s="4">
        <v>1</v>
      </c>
      <c r="AA161" s="4">
        <v>9.8139816</v>
      </c>
      <c r="AB161" s="4">
        <v>1</v>
      </c>
      <c r="AC161" s="4">
        <v>-1.1300652</v>
      </c>
      <c r="AD161" s="4">
        <v>0.99932848030671995</v>
      </c>
      <c r="AE161" s="4">
        <v>1.1035459999999999</v>
      </c>
      <c r="AF161" s="4">
        <v>0.92129707906140901</v>
      </c>
      <c r="AG161" s="4">
        <v>-1.2960256000000001</v>
      </c>
      <c r="AH161" s="4">
        <v>0.70540153629303903</v>
      </c>
      <c r="AI161" s="4">
        <v>1.125869</v>
      </c>
      <c r="AJ161" s="4">
        <v>0.962984211906597</v>
      </c>
      <c r="AK161" s="4">
        <v>-1.5973757</v>
      </c>
      <c r="AL161" s="4">
        <v>0.33269228515640098</v>
      </c>
      <c r="AM161" s="4">
        <v>-1.3893951</v>
      </c>
      <c r="AN161" s="4">
        <v>4.5321681999999997E-3</v>
      </c>
      <c r="AO161" s="4">
        <v>1.0197445000000001</v>
      </c>
      <c r="AP161" s="4">
        <v>0.91001676467895698</v>
      </c>
      <c r="AQ161" s="4">
        <v>-1.7988885999999999</v>
      </c>
      <c r="AR161" s="4">
        <v>2.6403199999999999E-8</v>
      </c>
      <c r="AS161" s="4">
        <v>-1.3130396</v>
      </c>
      <c r="AT161" s="4">
        <v>1.6978297527207101E-2</v>
      </c>
      <c r="AU161" s="4">
        <v>-2.7015660000000001</v>
      </c>
      <c r="AV161" s="4">
        <v>1.2553972000000001E-22</v>
      </c>
    </row>
    <row r="162" spans="1:48" x14ac:dyDescent="0.35">
      <c r="A162" s="23" t="s">
        <v>339</v>
      </c>
      <c r="B162" s="30">
        <f t="shared" si="4"/>
        <v>87.507183970031051</v>
      </c>
      <c r="C162" s="30">
        <f t="shared" si="5"/>
        <v>2.4396878929546726</v>
      </c>
      <c r="D162" s="30" t="s">
        <v>49</v>
      </c>
      <c r="E162" s="30">
        <v>1.4361580538000001</v>
      </c>
      <c r="F162" s="30">
        <v>0.17196134027000001</v>
      </c>
      <c r="G162" s="30">
        <v>15.04785263874</v>
      </c>
      <c r="H162" s="31">
        <v>36.712063897699998</v>
      </c>
      <c r="I162" s="4">
        <v>3.1088244999999999</v>
      </c>
      <c r="J162" s="4">
        <v>9.6788441124911698E-3</v>
      </c>
      <c r="K162" s="4">
        <v>2.2745058999999999</v>
      </c>
      <c r="L162" s="4">
        <v>0.51964153769999999</v>
      </c>
      <c r="M162" s="4">
        <v>8.0945757</v>
      </c>
      <c r="N162" s="4">
        <v>4.2820751194093901E-8</v>
      </c>
      <c r="O162" s="4">
        <v>5.3599532999999999</v>
      </c>
      <c r="P162" s="4">
        <v>1.3920486265574201E-4</v>
      </c>
      <c r="Q162" s="4">
        <v>10.507743700000001</v>
      </c>
      <c r="R162" s="4">
        <v>6.0579511008557296E-9</v>
      </c>
      <c r="S162" s="4">
        <v>2.3270968999999999</v>
      </c>
      <c r="T162" s="4">
        <v>2.7725381089304599E-2</v>
      </c>
      <c r="U162" s="4">
        <v>1.6484485</v>
      </c>
      <c r="V162" s="4">
        <v>0.462361145304507</v>
      </c>
      <c r="W162" s="4">
        <v>2.2164155000000001</v>
      </c>
      <c r="X162" s="4">
        <v>3.1255674029215801E-2</v>
      </c>
      <c r="Y162" s="4">
        <v>1.9124033</v>
      </c>
      <c r="Z162" s="4">
        <v>6.9697845918397894E-2</v>
      </c>
      <c r="AA162" s="4">
        <v>8.2493526999999993</v>
      </c>
      <c r="AB162" s="4">
        <v>3.11998518117355E-13</v>
      </c>
      <c r="AC162" s="4">
        <v>-1.0968310999999999</v>
      </c>
      <c r="AD162" s="4">
        <v>0.99942115679492505</v>
      </c>
      <c r="AE162" s="4">
        <v>1.3755006999999999</v>
      </c>
      <c r="AF162" s="4">
        <v>0.67832091374673797</v>
      </c>
      <c r="AG162" s="4">
        <v>1.0259537000000001</v>
      </c>
      <c r="AH162" s="4">
        <v>0.97993029220111005</v>
      </c>
      <c r="AI162" s="4">
        <v>1.3975584999999999</v>
      </c>
      <c r="AJ162" s="4">
        <v>0.80168532960486105</v>
      </c>
      <c r="AK162" s="4">
        <v>1.1020668</v>
      </c>
      <c r="AL162" s="4">
        <v>0.89758349970635698</v>
      </c>
      <c r="AM162" s="4">
        <v>-1.3741813</v>
      </c>
      <c r="AN162" s="4">
        <v>2.6114337E-3</v>
      </c>
      <c r="AO162" s="4">
        <v>1.4024435</v>
      </c>
      <c r="AP162" s="4">
        <v>1.89121735946288E-3</v>
      </c>
      <c r="AQ162" s="4">
        <v>-1.1861054</v>
      </c>
      <c r="AR162" s="4">
        <v>0.14323821</v>
      </c>
      <c r="AS162" s="4">
        <v>1.2213548999999999</v>
      </c>
      <c r="AT162" s="4">
        <v>6.7060816010067706E-2</v>
      </c>
      <c r="AU162" s="4">
        <v>-1.5090117999999999</v>
      </c>
      <c r="AV162" s="4">
        <v>1.8421985999999999E-5</v>
      </c>
    </row>
    <row r="163" spans="1:48" x14ac:dyDescent="0.35">
      <c r="A163" s="23" t="s">
        <v>354</v>
      </c>
      <c r="B163" s="30">
        <f t="shared" si="4"/>
        <v>196.65122266318716</v>
      </c>
      <c r="C163" s="30">
        <f t="shared" si="5"/>
        <v>2.3975481891557786</v>
      </c>
      <c r="D163" s="30" t="s">
        <v>49</v>
      </c>
      <c r="E163" s="30">
        <v>1.3251327285000001</v>
      </c>
      <c r="F163" s="30">
        <v>7.7467356500000001E-2</v>
      </c>
      <c r="G163" s="30">
        <v>15.23405037221</v>
      </c>
      <c r="H163" s="31">
        <v>36.524369883399999</v>
      </c>
      <c r="I163" s="4">
        <v>16.169960799999998</v>
      </c>
      <c r="J163" s="4">
        <v>2.75953545343339E-14</v>
      </c>
      <c r="K163" s="4">
        <v>3.0820531</v>
      </c>
      <c r="L163" s="4">
        <v>0.1170641125</v>
      </c>
      <c r="M163" s="4">
        <v>33.069453199999998</v>
      </c>
      <c r="N163" s="4">
        <v>3.8046839068619803E-20</v>
      </c>
      <c r="O163" s="4">
        <v>5.6093146000000003</v>
      </c>
      <c r="P163" s="4">
        <v>3.52663214095669E-5</v>
      </c>
      <c r="Q163" s="4">
        <v>36.669408099999998</v>
      </c>
      <c r="R163" s="4">
        <v>7.6481027357341398E-19</v>
      </c>
      <c r="S163" s="4">
        <v>9.1978475</v>
      </c>
      <c r="T163" s="4">
        <v>5.87213388212571E-7</v>
      </c>
      <c r="U163" s="4">
        <v>1.1697455999999999</v>
      </c>
      <c r="V163" s="4">
        <v>1</v>
      </c>
      <c r="W163" s="4">
        <v>3.3090331000000002</v>
      </c>
      <c r="X163" s="4">
        <v>1</v>
      </c>
      <c r="Y163" s="4">
        <v>3.3135493999999999</v>
      </c>
      <c r="Z163" s="4">
        <v>1</v>
      </c>
      <c r="AA163" s="4">
        <v>82.355823099999995</v>
      </c>
      <c r="AB163" s="4">
        <v>1.34847746928203E-25</v>
      </c>
      <c r="AC163" s="4">
        <v>2.0021561999999999</v>
      </c>
      <c r="AD163" s="4">
        <v>0.44512670781858099</v>
      </c>
      <c r="AE163" s="4">
        <v>1.2699054999999999</v>
      </c>
      <c r="AF163" s="4">
        <v>0.79588730233091598</v>
      </c>
      <c r="AG163" s="4">
        <v>2.6877469</v>
      </c>
      <c r="AH163" s="4">
        <v>2.8383483810193701E-2</v>
      </c>
      <c r="AI163" s="4">
        <v>2.1751388999999999</v>
      </c>
      <c r="AJ163" s="4">
        <v>0.21730499183728599</v>
      </c>
      <c r="AK163" s="4">
        <v>3.2733091000000001</v>
      </c>
      <c r="AL163" s="4">
        <v>3.5128618626804201E-3</v>
      </c>
      <c r="AM163" s="4">
        <v>1.5102377</v>
      </c>
      <c r="AN163" s="4">
        <v>1.0089522999999999E-3</v>
      </c>
      <c r="AO163" s="4">
        <v>1.3091499</v>
      </c>
      <c r="AP163" s="4">
        <v>5.6266931028208303E-2</v>
      </c>
      <c r="AQ163" s="4">
        <v>1.7926093000000001</v>
      </c>
      <c r="AR163" s="4">
        <v>6.9587168999999999E-7</v>
      </c>
      <c r="AS163" s="4">
        <v>1.9853232999999999</v>
      </c>
      <c r="AT163" s="4">
        <v>3.3805759269159702E-9</v>
      </c>
      <c r="AU163" s="4">
        <v>2.6747030999999999</v>
      </c>
      <c r="AV163" s="4">
        <v>2.6759229000000001E-18</v>
      </c>
    </row>
    <row r="164" spans="1:48" x14ac:dyDescent="0.35">
      <c r="A164" s="23" t="s">
        <v>280</v>
      </c>
      <c r="B164" s="30">
        <f t="shared" si="4"/>
        <v>30.970579172259676</v>
      </c>
      <c r="C164" s="30">
        <f t="shared" si="5"/>
        <v>2.8008607413002262</v>
      </c>
      <c r="D164" s="30" t="s">
        <v>49</v>
      </c>
      <c r="E164" s="30">
        <v>2.8888424593000002</v>
      </c>
      <c r="F164" s="30">
        <v>0.42019315088999998</v>
      </c>
      <c r="G164" s="30">
        <v>13.01362524728</v>
      </c>
      <c r="H164" s="31">
        <v>36.4493520571</v>
      </c>
      <c r="I164" s="4">
        <v>3.3268702000000001</v>
      </c>
      <c r="J164" s="4">
        <v>6.7027823277588296E-3</v>
      </c>
      <c r="K164" s="4">
        <v>1.4353003</v>
      </c>
      <c r="L164" s="4">
        <v>0.9368809937</v>
      </c>
      <c r="M164" s="4">
        <v>4.9888417</v>
      </c>
      <c r="N164" s="4">
        <v>3.2711486764972899E-5</v>
      </c>
      <c r="O164" s="4">
        <v>2.3386108999999999</v>
      </c>
      <c r="P164" s="4">
        <v>0.10072253947767799</v>
      </c>
      <c r="Q164" s="4">
        <v>6.1622557999999996</v>
      </c>
      <c r="R164" s="4">
        <v>7.6388244482190692E-6</v>
      </c>
      <c r="S164" s="4">
        <v>1.1455382000000001</v>
      </c>
      <c r="T164" s="4">
        <v>0.93058261958450295</v>
      </c>
      <c r="U164" s="4">
        <v>1.2746578</v>
      </c>
      <c r="V164" s="4">
        <v>0.79236713775563095</v>
      </c>
      <c r="W164" s="4">
        <v>3.5668172999999999</v>
      </c>
      <c r="X164" s="4">
        <v>1.2561966701767901E-6</v>
      </c>
      <c r="Y164" s="4">
        <v>1.8306891000000001</v>
      </c>
      <c r="Z164" s="4">
        <v>4.6577527465218399E-2</v>
      </c>
      <c r="AA164" s="4">
        <v>7.4283691000000003</v>
      </c>
      <c r="AB164" s="4">
        <v>3.6110883799817303E-15</v>
      </c>
      <c r="AC164" s="4">
        <v>1.3171978</v>
      </c>
      <c r="AD164" s="4">
        <v>0.94550474686696995</v>
      </c>
      <c r="AE164" s="4">
        <v>1.1840822</v>
      </c>
      <c r="AF164" s="4">
        <v>0.85661687726848901</v>
      </c>
      <c r="AG164" s="4">
        <v>1.52678</v>
      </c>
      <c r="AH164" s="4">
        <v>0.47768597504634702</v>
      </c>
      <c r="AI164" s="4">
        <v>-1.0535166</v>
      </c>
      <c r="AJ164" s="4">
        <v>0.98612718957733503</v>
      </c>
      <c r="AK164" s="4">
        <v>1.8399573</v>
      </c>
      <c r="AL164" s="4">
        <v>0.180785437467858</v>
      </c>
      <c r="AM164" s="4">
        <v>-1.1012503</v>
      </c>
      <c r="AN164" s="4">
        <v>0.67494876999999998</v>
      </c>
      <c r="AO164" s="4">
        <v>1.1341961</v>
      </c>
      <c r="AP164" s="4">
        <v>0.55847638897544705</v>
      </c>
      <c r="AQ164" s="4">
        <v>-1.2350095999999999</v>
      </c>
      <c r="AR164" s="4">
        <v>0.25996946999999998</v>
      </c>
      <c r="AS164" s="4">
        <v>-1.5708188999999999</v>
      </c>
      <c r="AT164" s="4">
        <v>4.1948398530359601E-3</v>
      </c>
      <c r="AU164" s="4">
        <v>-1.1468602000000001</v>
      </c>
      <c r="AV164" s="4">
        <v>0.44101347000000002</v>
      </c>
    </row>
    <row r="165" spans="1:48" x14ac:dyDescent="0.35">
      <c r="A165" s="23" t="s">
        <v>277</v>
      </c>
      <c r="B165" s="30">
        <f t="shared" si="4"/>
        <v>134.76208596759724</v>
      </c>
      <c r="C165" s="30">
        <f t="shared" si="5"/>
        <v>2.8192026514506021</v>
      </c>
      <c r="D165" s="30" t="s">
        <v>49</v>
      </c>
      <c r="E165" s="30">
        <v>2.5238219685000001</v>
      </c>
      <c r="F165" s="30">
        <v>9.5720042950000001E-2</v>
      </c>
      <c r="G165" s="30">
        <v>12.899432656849999</v>
      </c>
      <c r="H165" s="31">
        <v>36.366114748400001</v>
      </c>
      <c r="I165" s="4">
        <v>4.9681898000000002</v>
      </c>
      <c r="J165" s="4">
        <v>1.7212998672349701E-6</v>
      </c>
      <c r="K165" s="4">
        <v>1.5242213</v>
      </c>
      <c r="L165" s="4">
        <v>0.86851034019999995</v>
      </c>
      <c r="M165" s="4">
        <v>10.036279</v>
      </c>
      <c r="N165" s="4">
        <v>2.3255837386558601E-12</v>
      </c>
      <c r="O165" s="4">
        <v>3.1385364999999998</v>
      </c>
      <c r="P165" s="4">
        <v>3.0871057671307701E-3</v>
      </c>
      <c r="Q165" s="4">
        <v>9.8571779999999993</v>
      </c>
      <c r="R165" s="4">
        <v>3.7381188250614101E-11</v>
      </c>
      <c r="S165" s="4">
        <v>8.3285020999999997</v>
      </c>
      <c r="T165" s="4">
        <v>1.44819777627142E-6</v>
      </c>
      <c r="U165" s="4">
        <v>-2.0215252000000001</v>
      </c>
      <c r="V165" s="4">
        <v>1</v>
      </c>
      <c r="W165" s="4">
        <v>2.1487299000000002</v>
      </c>
      <c r="X165" s="4">
        <v>1</v>
      </c>
      <c r="Y165" s="4">
        <v>2.2214499999999999</v>
      </c>
      <c r="Z165" s="4">
        <v>1</v>
      </c>
      <c r="AA165" s="4">
        <v>24.9318645</v>
      </c>
      <c r="AB165" s="4">
        <v>1.57934887769118E-15</v>
      </c>
      <c r="AC165" s="4">
        <v>1.8394478000000001</v>
      </c>
      <c r="AD165" s="4">
        <v>0.54220023009157403</v>
      </c>
      <c r="AE165" s="4">
        <v>1.693311</v>
      </c>
      <c r="AF165" s="4">
        <v>0.41458965986088903</v>
      </c>
      <c r="AG165" s="4">
        <v>1.9563944</v>
      </c>
      <c r="AH165" s="4">
        <v>0.16982624063061799</v>
      </c>
      <c r="AI165" s="4">
        <v>1.8337208</v>
      </c>
      <c r="AJ165" s="4">
        <v>0.41475697728629501</v>
      </c>
      <c r="AK165" s="4">
        <v>1.9762960999999999</v>
      </c>
      <c r="AL165" s="4">
        <v>0.12963237315199799</v>
      </c>
      <c r="AM165" s="4">
        <v>1.0050241</v>
      </c>
      <c r="AN165" s="4">
        <v>0.98310874999999998</v>
      </c>
      <c r="AO165" s="4">
        <v>-1.2326710999999999</v>
      </c>
      <c r="AP165" s="4">
        <v>0.117190850004102</v>
      </c>
      <c r="AQ165" s="4">
        <v>-1.0851301</v>
      </c>
      <c r="AR165" s="4">
        <v>0.60039202999999997</v>
      </c>
      <c r="AS165" s="4">
        <v>-1.0393399999999999</v>
      </c>
      <c r="AT165" s="4">
        <v>0.81364911152567199</v>
      </c>
      <c r="AU165" s="4">
        <v>-1.1199384999999999</v>
      </c>
      <c r="AV165" s="4">
        <v>0.3682455</v>
      </c>
    </row>
    <row r="166" spans="1:48" s="2" customFormat="1" ht="13.9" x14ac:dyDescent="0.4">
      <c r="A166" s="23" t="s">
        <v>194</v>
      </c>
      <c r="B166" s="30">
        <f t="shared" si="4"/>
        <v>33.816365059888923</v>
      </c>
      <c r="C166" s="30">
        <f t="shared" si="5"/>
        <v>3.7356739920804514</v>
      </c>
      <c r="D166" s="30" t="s">
        <v>49</v>
      </c>
      <c r="E166" s="30">
        <v>6.4729106149</v>
      </c>
      <c r="F166" s="30">
        <v>0.28131120748999999</v>
      </c>
      <c r="G166" s="30">
        <v>9.5129224879199992</v>
      </c>
      <c r="H166" s="31">
        <v>35.537177126800003</v>
      </c>
      <c r="I166" s="4">
        <v>1.1110563</v>
      </c>
      <c r="J166" s="4">
        <v>0.90160270111607299</v>
      </c>
      <c r="K166" s="4">
        <v>1.0610029999999999</v>
      </c>
      <c r="L166" s="4">
        <v>0.99510468149999998</v>
      </c>
      <c r="M166" s="4">
        <v>2.9866617</v>
      </c>
      <c r="N166" s="4">
        <v>1.1192076778737001E-2</v>
      </c>
      <c r="O166" s="4">
        <v>2.2831755</v>
      </c>
      <c r="P166" s="4">
        <v>0.15921612563743701</v>
      </c>
      <c r="Q166" s="4">
        <v>4.2080441000000004</v>
      </c>
      <c r="R166" s="4">
        <v>1.2205939656370201E-3</v>
      </c>
      <c r="S166" s="4">
        <v>2.7053474999999998</v>
      </c>
      <c r="T166" s="4">
        <v>0.22417043943620099</v>
      </c>
      <c r="U166" s="4">
        <v>2.3272811999999998</v>
      </c>
      <c r="V166" s="4">
        <v>0.43975295607741</v>
      </c>
      <c r="W166" s="4">
        <v>16.452585800000001</v>
      </c>
      <c r="X166" s="4">
        <v>7.7669640278259202E-8</v>
      </c>
      <c r="Y166" s="4">
        <v>3.6847428999999998</v>
      </c>
      <c r="Z166" s="4">
        <v>1.8703688232259499E-2</v>
      </c>
      <c r="AA166" s="4">
        <v>17.0119045</v>
      </c>
      <c r="AB166" s="4">
        <v>3.9419722003603003E-8</v>
      </c>
      <c r="AC166" s="4">
        <v>-1.5012916999999999</v>
      </c>
      <c r="AD166" s="4">
        <v>0.85046896395572602</v>
      </c>
      <c r="AE166" s="4">
        <v>1.4396064</v>
      </c>
      <c r="AF166" s="4">
        <v>0.634121900695513</v>
      </c>
      <c r="AG166" s="4">
        <v>-1.1554149</v>
      </c>
      <c r="AH166" s="4">
        <v>0.86975424141203606</v>
      </c>
      <c r="AI166" s="4">
        <v>1.4338245999999999</v>
      </c>
      <c r="AJ166" s="4">
        <v>0.78785980776244802</v>
      </c>
      <c r="AK166" s="4">
        <v>1.0664279999999999</v>
      </c>
      <c r="AL166" s="4">
        <v>0.93878035667548199</v>
      </c>
      <c r="AM166" s="4">
        <v>-1.7501028999999999</v>
      </c>
      <c r="AN166" s="4">
        <v>1.0694686000000001E-3</v>
      </c>
      <c r="AO166" s="4">
        <v>1.4336369</v>
      </c>
      <c r="AP166" s="4">
        <v>5.8464914928768097E-2</v>
      </c>
      <c r="AQ166" s="4">
        <v>-1.6016404</v>
      </c>
      <c r="AR166" s="4">
        <v>6.5300845999999996E-3</v>
      </c>
      <c r="AS166" s="4">
        <v>-1.223201</v>
      </c>
      <c r="AT166" s="4">
        <v>0.30424085030714598</v>
      </c>
      <c r="AU166" s="4">
        <v>-2.0955946000000001</v>
      </c>
      <c r="AV166" s="4">
        <v>2.6514320000000002E-6</v>
      </c>
    </row>
    <row r="167" spans="1:48" x14ac:dyDescent="0.35">
      <c r="A167" s="23" t="s">
        <v>235</v>
      </c>
      <c r="B167" s="30">
        <f t="shared" si="4"/>
        <v>279.66714783418649</v>
      </c>
      <c r="C167" s="30">
        <f t="shared" si="5"/>
        <v>3.0825957868880822</v>
      </c>
      <c r="D167" s="30" t="s">
        <v>49</v>
      </c>
      <c r="E167" s="30">
        <v>1.3388874605000001</v>
      </c>
      <c r="F167" s="30">
        <v>4.0352058689999998E-2</v>
      </c>
      <c r="G167" s="30">
        <v>11.28514516307</v>
      </c>
      <c r="H167" s="31">
        <v>34.787540934100001</v>
      </c>
      <c r="I167" s="4">
        <v>4.9841240999999998</v>
      </c>
      <c r="J167" s="4">
        <v>1.18884695063197E-3</v>
      </c>
      <c r="K167" s="4">
        <v>2.2524609</v>
      </c>
      <c r="L167" s="4">
        <v>0.67502729210000001</v>
      </c>
      <c r="M167" s="4">
        <v>10.146689800000001</v>
      </c>
      <c r="N167" s="4">
        <v>3.11717709827648E-7</v>
      </c>
      <c r="O167" s="4">
        <v>6.5110416000000004</v>
      </c>
      <c r="P167" s="4">
        <v>3.1553679846712602E-4</v>
      </c>
      <c r="Q167" s="4">
        <v>12.4438852</v>
      </c>
      <c r="R167" s="4">
        <v>1.17229022239282E-7</v>
      </c>
      <c r="S167" s="4">
        <v>9.220834</v>
      </c>
      <c r="T167" s="4">
        <v>1</v>
      </c>
      <c r="U167" s="4">
        <v>1.1642931999999999</v>
      </c>
      <c r="V167" s="4">
        <v>1</v>
      </c>
      <c r="W167" s="4">
        <v>1.6103951999999999</v>
      </c>
      <c r="X167" s="4">
        <v>1</v>
      </c>
      <c r="Y167" s="4">
        <v>5.7888272000000001</v>
      </c>
      <c r="Z167" s="4">
        <v>1</v>
      </c>
      <c r="AA167" s="4">
        <v>15.091987400000001</v>
      </c>
      <c r="AB167" s="4">
        <v>1</v>
      </c>
      <c r="AC167" s="4">
        <v>1.1501113000000001</v>
      </c>
      <c r="AD167" s="4">
        <v>0.99527777400562401</v>
      </c>
      <c r="AE167" s="4">
        <v>1.6232553999999999</v>
      </c>
      <c r="AF167" s="4">
        <v>0.44799342570654899</v>
      </c>
      <c r="AG167" s="4">
        <v>1.2417126999999999</v>
      </c>
      <c r="AH167" s="4">
        <v>0.77701842248614394</v>
      </c>
      <c r="AI167" s="4">
        <v>2.2105152000000001</v>
      </c>
      <c r="AJ167" s="4">
        <v>0.15138499606891301</v>
      </c>
      <c r="AK167" s="4">
        <v>1.2641694000000001</v>
      </c>
      <c r="AL167" s="4">
        <v>0.70459040573192899</v>
      </c>
      <c r="AM167" s="4">
        <v>-1.1047844</v>
      </c>
      <c r="AN167" s="4">
        <v>0.66510884000000003</v>
      </c>
      <c r="AO167" s="4">
        <v>1.0374148999999999</v>
      </c>
      <c r="AP167" s="4">
        <v>0.88193631496811498</v>
      </c>
      <c r="AQ167" s="4">
        <v>-1.3292482000000001</v>
      </c>
      <c r="AR167" s="4">
        <v>0.10664092999999999</v>
      </c>
      <c r="AS167" s="4">
        <v>1.4588748</v>
      </c>
      <c r="AT167" s="4">
        <v>1.9499202076564401E-2</v>
      </c>
      <c r="AU167" s="4">
        <v>-1.5089733000000001</v>
      </c>
      <c r="AV167" s="4">
        <v>8.3595557999999997E-3</v>
      </c>
    </row>
    <row r="168" spans="1:48" x14ac:dyDescent="0.35">
      <c r="A168" s="23" t="s">
        <v>412</v>
      </c>
      <c r="B168" s="30">
        <f t="shared" si="4"/>
        <v>11.432790233833975</v>
      </c>
      <c r="C168" s="30">
        <f t="shared" si="5"/>
        <v>2.0972772261172739</v>
      </c>
      <c r="D168" s="30" t="s">
        <v>49</v>
      </c>
      <c r="E168" s="30">
        <v>3.2953725367</v>
      </c>
      <c r="F168" s="30">
        <v>1.4500345969699999</v>
      </c>
      <c r="G168" s="30">
        <v>16.577941378959999</v>
      </c>
      <c r="H168" s="31">
        <v>34.768538909999997</v>
      </c>
      <c r="I168" s="4">
        <v>2.5681935</v>
      </c>
      <c r="J168" s="4">
        <v>1.46043255402731E-2</v>
      </c>
      <c r="K168" s="4">
        <v>1.7809524999999999</v>
      </c>
      <c r="L168" s="4">
        <v>0.71219989319999999</v>
      </c>
      <c r="M168" s="4">
        <v>3.0978933999999998</v>
      </c>
      <c r="N168" s="4">
        <v>5.7075407116264796E-4</v>
      </c>
      <c r="O168" s="4">
        <v>2.7315692</v>
      </c>
      <c r="P168" s="4">
        <v>1.17792900827744E-2</v>
      </c>
      <c r="Q168" s="4">
        <v>5.4194243000000002</v>
      </c>
      <c r="R168" s="4">
        <v>8.4454757881415402E-7</v>
      </c>
      <c r="S168" s="4">
        <v>2.3016312000000001</v>
      </c>
      <c r="T168" s="4">
        <v>1.13120339087919E-2</v>
      </c>
      <c r="U168" s="4">
        <v>1.7806139999999999</v>
      </c>
      <c r="V168" s="4">
        <v>0.23250043411079399</v>
      </c>
      <c r="W168" s="4">
        <v>3.0579372999999999</v>
      </c>
      <c r="X168" s="4">
        <v>7.0047181299688805E-5</v>
      </c>
      <c r="Y168" s="4">
        <v>3.0700440000000002</v>
      </c>
      <c r="Z168" s="4">
        <v>3.4659620327787497E-5</v>
      </c>
      <c r="AA168" s="4">
        <v>3.0511748999999999</v>
      </c>
      <c r="AB168" s="4">
        <v>5.7031307493386002E-5</v>
      </c>
      <c r="AC168" s="4">
        <v>1.6869369999999999</v>
      </c>
      <c r="AD168" s="4">
        <v>0.696177019180378</v>
      </c>
      <c r="AE168" s="4">
        <v>1.1033172</v>
      </c>
      <c r="AF168" s="4">
        <v>0.92630534369361195</v>
      </c>
      <c r="AG168" s="4">
        <v>1.8977044000000001</v>
      </c>
      <c r="AH168" s="4">
        <v>0.21648752114584299</v>
      </c>
      <c r="AI168" s="4">
        <v>1.0520655000000001</v>
      </c>
      <c r="AJ168" s="4">
        <v>0.98647472128067104</v>
      </c>
      <c r="AK168" s="4">
        <v>1.5264165000000001</v>
      </c>
      <c r="AL168" s="4">
        <v>0.43829857632483499</v>
      </c>
      <c r="AM168" s="4">
        <v>1.2192346999999999</v>
      </c>
      <c r="AN168" s="4">
        <v>0.18751585000000001</v>
      </c>
      <c r="AO168" s="4">
        <v>-1.2731233</v>
      </c>
      <c r="AP168" s="4">
        <v>0.103882418984781</v>
      </c>
      <c r="AQ168" s="4">
        <v>1.0575295</v>
      </c>
      <c r="AR168" s="4">
        <v>0.76684428999999998</v>
      </c>
      <c r="AS168" s="4">
        <v>-1.1371038</v>
      </c>
      <c r="AT168" s="4">
        <v>0.39864889645736201</v>
      </c>
      <c r="AU168" s="4">
        <v>-1.0891592000000001</v>
      </c>
      <c r="AV168" s="4">
        <v>0.56231056000000001</v>
      </c>
    </row>
    <row r="169" spans="1:48" x14ac:dyDescent="0.35">
      <c r="A169" s="23" t="s">
        <v>347</v>
      </c>
      <c r="B169" s="30">
        <f t="shared" si="4"/>
        <v>276.17759419336721</v>
      </c>
      <c r="C169" s="30">
        <f t="shared" si="5"/>
        <v>2.4165724833058242</v>
      </c>
      <c r="D169" s="30" t="s">
        <v>49</v>
      </c>
      <c r="E169" s="30">
        <v>2.3876171448000001</v>
      </c>
      <c r="F169" s="30">
        <v>5.0038288930000001E-2</v>
      </c>
      <c r="G169" s="30">
        <v>13.81945425424</v>
      </c>
      <c r="H169" s="31">
        <v>33.395712885099996</v>
      </c>
      <c r="I169" s="4">
        <v>3.2620920999999998</v>
      </c>
      <c r="J169" s="4">
        <v>1.04274489191506E-2</v>
      </c>
      <c r="K169" s="4">
        <v>1.9104004999999999</v>
      </c>
      <c r="L169" s="4">
        <v>0.76843999409999997</v>
      </c>
      <c r="M169" s="4">
        <v>7.1185454000000004</v>
      </c>
      <c r="N169" s="4">
        <v>8.4820223560718005E-7</v>
      </c>
      <c r="O169" s="4">
        <v>5.0258513999999996</v>
      </c>
      <c r="P169" s="4">
        <v>4.9478233146246103E-4</v>
      </c>
      <c r="Q169" s="4">
        <v>8.4137727000000009</v>
      </c>
      <c r="R169" s="4">
        <v>3.7419572227317199E-7</v>
      </c>
      <c r="S169" s="4">
        <v>10.2224679</v>
      </c>
      <c r="T169" s="4">
        <v>3.0395098058869498E-4</v>
      </c>
      <c r="U169" s="4">
        <v>6.1580164000000002</v>
      </c>
      <c r="V169" s="4">
        <v>2.2082092407201399E-2</v>
      </c>
      <c r="W169" s="4">
        <v>14.154700699999999</v>
      </c>
      <c r="X169" s="4">
        <v>1.0365602787547101E-5</v>
      </c>
      <c r="Y169" s="4">
        <v>11.1969774</v>
      </c>
      <c r="Z169" s="4">
        <v>3.9945642208507102E-5</v>
      </c>
      <c r="AA169" s="4">
        <v>47.640256800000003</v>
      </c>
      <c r="AB169" s="4">
        <v>7.6556743426939999E-11</v>
      </c>
      <c r="AC169" s="4">
        <v>1.3882281999999999</v>
      </c>
      <c r="AD169" s="4">
        <v>0.91210863202861603</v>
      </c>
      <c r="AE169" s="4">
        <v>1.8187078000000001</v>
      </c>
      <c r="AF169" s="4">
        <v>0.29133467286508902</v>
      </c>
      <c r="AG169" s="4">
        <v>1.7221630000000001</v>
      </c>
      <c r="AH169" s="4">
        <v>0.29214650224201799</v>
      </c>
      <c r="AI169" s="4">
        <v>2.8932628</v>
      </c>
      <c r="AJ169" s="4">
        <v>2.4077517257132201E-2</v>
      </c>
      <c r="AK169" s="4">
        <v>1.9504452000000001</v>
      </c>
      <c r="AL169" s="4">
        <v>0.126893523925624</v>
      </c>
      <c r="AM169" s="4">
        <v>1.1171835999999999</v>
      </c>
      <c r="AN169" s="4">
        <v>0.42980239999999997</v>
      </c>
      <c r="AO169" s="4">
        <v>1.5780509</v>
      </c>
      <c r="AP169" s="4">
        <v>3.4534532031665602E-5</v>
      </c>
      <c r="AQ169" s="4">
        <v>1.1604228999999999</v>
      </c>
      <c r="AR169" s="4">
        <v>0.24145928999999999</v>
      </c>
      <c r="AS169" s="4">
        <v>2.1540446000000002</v>
      </c>
      <c r="AT169" s="4">
        <v>5.1348506601298E-15</v>
      </c>
      <c r="AU169" s="4">
        <v>1.1891286999999999</v>
      </c>
      <c r="AV169" s="4">
        <v>0.11970717</v>
      </c>
    </row>
    <row r="170" spans="1:48" s="2" customFormat="1" ht="13.9" x14ac:dyDescent="0.4">
      <c r="A170" s="23" t="s">
        <v>290</v>
      </c>
      <c r="B170" s="30">
        <f t="shared" si="4"/>
        <v>214.01417150802021</v>
      </c>
      <c r="C170" s="30">
        <f t="shared" si="5"/>
        <v>2.7296105207021695</v>
      </c>
      <c r="D170" s="30" t="s">
        <v>49</v>
      </c>
      <c r="E170" s="30">
        <v>2.6554477945000001</v>
      </c>
      <c r="F170" s="30">
        <v>5.6382969890000002E-2</v>
      </c>
      <c r="G170" s="30">
        <v>12.066754588169999</v>
      </c>
      <c r="H170" s="31">
        <v>32.937540274600003</v>
      </c>
      <c r="I170" s="4">
        <v>16.561872399999999</v>
      </c>
      <c r="J170" s="4">
        <v>7.4043209188644905E-14</v>
      </c>
      <c r="K170" s="4">
        <v>2.3919575000000002</v>
      </c>
      <c r="L170" s="4">
        <v>0.38263486899999999</v>
      </c>
      <c r="M170" s="4">
        <v>43.6847949</v>
      </c>
      <c r="N170" s="4">
        <v>1.21778036800359E-21</v>
      </c>
      <c r="O170" s="4">
        <v>10.1460776</v>
      </c>
      <c r="P170" s="4">
        <v>4.1992322796100002E-8</v>
      </c>
      <c r="Q170" s="4">
        <v>37.6431434</v>
      </c>
      <c r="R170" s="4">
        <v>2.3550459982890101E-18</v>
      </c>
      <c r="S170" s="4">
        <v>21.187273600000001</v>
      </c>
      <c r="T170" s="4">
        <v>1</v>
      </c>
      <c r="U170" s="4">
        <v>3.9745514000000002</v>
      </c>
      <c r="V170" s="4">
        <v>1</v>
      </c>
      <c r="W170" s="4">
        <v>6.3853844000000004</v>
      </c>
      <c r="X170" s="4">
        <v>1</v>
      </c>
      <c r="Y170" s="4">
        <v>9.0663777999999997</v>
      </c>
      <c r="Z170" s="4">
        <v>1</v>
      </c>
      <c r="AA170" s="4">
        <v>129.50147709999999</v>
      </c>
      <c r="AB170" s="4">
        <v>8.8913943477358902E-12</v>
      </c>
      <c r="AC170" s="4">
        <v>3.1835407999999998</v>
      </c>
      <c r="AD170" s="4">
        <v>2.7735073865642099E-2</v>
      </c>
      <c r="AE170" s="4">
        <v>4.4831158999999996</v>
      </c>
      <c r="AF170" s="4">
        <v>7.4098092525573002E-4</v>
      </c>
      <c r="AG170" s="4">
        <v>5.1034072000000004</v>
      </c>
      <c r="AH170" s="4">
        <v>6.03078528775871E-5</v>
      </c>
      <c r="AI170" s="4">
        <v>4.1923725000000003</v>
      </c>
      <c r="AJ170" s="4">
        <v>1.7627525257445E-3</v>
      </c>
      <c r="AK170" s="4">
        <v>7.2647984000000001</v>
      </c>
      <c r="AL170" s="4">
        <v>3.81395532450575E-7</v>
      </c>
      <c r="AM170" s="4">
        <v>2.2351595999999998</v>
      </c>
      <c r="AN170" s="4">
        <v>1.4115217E-5</v>
      </c>
      <c r="AO170" s="4">
        <v>1.4930665999999999</v>
      </c>
      <c r="AP170" s="4">
        <v>6.2435491691629999E-2</v>
      </c>
      <c r="AQ170" s="4">
        <v>2.5354185999999999</v>
      </c>
      <c r="AR170" s="4">
        <v>2.1392001000000001E-7</v>
      </c>
      <c r="AS170" s="4">
        <v>3.5294777000000002</v>
      </c>
      <c r="AT170" s="4">
        <v>1.21969618568393E-12</v>
      </c>
      <c r="AU170" s="4">
        <v>3.0399832999999998</v>
      </c>
      <c r="AV170" s="4">
        <v>2.1519255999999999E-10</v>
      </c>
    </row>
    <row r="171" spans="1:48" x14ac:dyDescent="0.35">
      <c r="A171" s="23" t="s">
        <v>288</v>
      </c>
      <c r="B171" s="30">
        <f t="shared" si="4"/>
        <v>261.91292010156377</v>
      </c>
      <c r="C171" s="30">
        <f t="shared" si="5"/>
        <v>2.7599243366468409</v>
      </c>
      <c r="D171" s="30" t="s">
        <v>49</v>
      </c>
      <c r="E171" s="30">
        <v>0.28376003399999999</v>
      </c>
      <c r="F171" s="30">
        <v>4.5276476900000001E-2</v>
      </c>
      <c r="G171" s="30">
        <v>11.858494276789999</v>
      </c>
      <c r="H171" s="31">
        <v>32.728546950499997</v>
      </c>
      <c r="I171" s="4">
        <v>6.2077184000000001</v>
      </c>
      <c r="J171" s="4">
        <v>5.0512640009381903E-4</v>
      </c>
      <c r="K171" s="4">
        <v>1.0590166000000001</v>
      </c>
      <c r="L171" s="4">
        <v>1</v>
      </c>
      <c r="M171" s="4">
        <v>4.7122185999999999</v>
      </c>
      <c r="N171" s="4">
        <v>1</v>
      </c>
      <c r="O171" s="4">
        <v>1.7321465</v>
      </c>
      <c r="P171" s="4">
        <v>0.48060307647139899</v>
      </c>
      <c r="Q171" s="4">
        <v>6.2234673999999996</v>
      </c>
      <c r="R171" s="4">
        <v>2.8651670648289698E-4</v>
      </c>
      <c r="S171" s="4">
        <v>6.3137468999999999</v>
      </c>
      <c r="T171" s="4">
        <v>1</v>
      </c>
      <c r="U171" s="4">
        <v>-1.0588040000000001</v>
      </c>
      <c r="V171" s="4">
        <v>1</v>
      </c>
      <c r="W171" s="4">
        <v>-1.1555757</v>
      </c>
      <c r="X171" s="4">
        <v>1</v>
      </c>
      <c r="Y171" s="4">
        <v>-5.4534473999999999</v>
      </c>
      <c r="Z171" s="4">
        <v>1</v>
      </c>
      <c r="AA171" s="4">
        <v>11.5326924</v>
      </c>
      <c r="AB171" s="4">
        <v>1</v>
      </c>
      <c r="AC171" s="4">
        <v>1.0192893000000001</v>
      </c>
      <c r="AD171" s="4">
        <v>0.99942115679492505</v>
      </c>
      <c r="AE171" s="4">
        <v>-1.7507094000000001</v>
      </c>
      <c r="AF171" s="4">
        <v>0.44041534664729198</v>
      </c>
      <c r="AG171" s="4">
        <v>1.2861741</v>
      </c>
      <c r="AH171" s="4">
        <v>0.75915574079579795</v>
      </c>
      <c r="AI171" s="4">
        <v>-3.0664663999999999</v>
      </c>
      <c r="AJ171" s="4">
        <v>3.3665972832173097E-2</v>
      </c>
      <c r="AK171" s="4">
        <v>-1.4802322000000001</v>
      </c>
      <c r="AL171" s="4">
        <v>0.50738749815083894</v>
      </c>
      <c r="AM171" s="4">
        <v>-1.4187527</v>
      </c>
      <c r="AN171" s="4">
        <v>1.2530895E-2</v>
      </c>
      <c r="AO171" s="4">
        <v>-1.9902659</v>
      </c>
      <c r="AP171" s="4">
        <v>2.5658352842778602E-7</v>
      </c>
      <c r="AQ171" s="4">
        <v>-1.9775411000000001</v>
      </c>
      <c r="AR171" s="4">
        <v>6.3931427000000006E-8</v>
      </c>
      <c r="AS171" s="4">
        <v>-3.5655279000000002</v>
      </c>
      <c r="AT171" s="4">
        <v>1.6993590351199099E-24</v>
      </c>
      <c r="AU171" s="4">
        <v>-4.9272084999999999</v>
      </c>
      <c r="AV171" s="4">
        <v>1.2901367E-37</v>
      </c>
    </row>
    <row r="172" spans="1:48" x14ac:dyDescent="0.35">
      <c r="A172" s="23" t="s">
        <v>213</v>
      </c>
      <c r="B172" s="30">
        <f t="shared" si="4"/>
        <v>192.97601046208234</v>
      </c>
      <c r="C172" s="30">
        <f t="shared" si="5"/>
        <v>3.3710333264391279</v>
      </c>
      <c r="D172" s="30" t="s">
        <v>49</v>
      </c>
      <c r="E172" s="30">
        <v>2.2212040036</v>
      </c>
      <c r="F172" s="30">
        <v>5.0201103669999997E-2</v>
      </c>
      <c r="G172" s="30">
        <v>9.6876087070299999</v>
      </c>
      <c r="H172" s="31">
        <v>32.6572518049</v>
      </c>
      <c r="I172" s="4">
        <v>11.008429400000001</v>
      </c>
      <c r="J172" s="4">
        <v>1.23751849883647E-7</v>
      </c>
      <c r="K172" s="4">
        <v>1.5916565</v>
      </c>
      <c r="L172" s="4">
        <v>0.91026429610000004</v>
      </c>
      <c r="M172" s="4">
        <v>19.709402399999998</v>
      </c>
      <c r="N172" s="4">
        <v>3.7966653699377698E-11</v>
      </c>
      <c r="O172" s="4">
        <v>2.9777634000000002</v>
      </c>
      <c r="P172" s="4">
        <v>4.6939092958958699E-2</v>
      </c>
      <c r="Q172" s="4">
        <v>18.690913399999999</v>
      </c>
      <c r="R172" s="4">
        <v>5.47125587067417E-10</v>
      </c>
      <c r="S172" s="4">
        <v>15.0116508</v>
      </c>
      <c r="T172" s="4">
        <v>1</v>
      </c>
      <c r="U172" s="4">
        <v>2.3300272</v>
      </c>
      <c r="V172" s="4">
        <v>1</v>
      </c>
      <c r="W172" s="4">
        <v>5.4013087000000004</v>
      </c>
      <c r="X172" s="4">
        <v>1</v>
      </c>
      <c r="Y172" s="4">
        <v>5.8280249</v>
      </c>
      <c r="Z172" s="4">
        <v>1</v>
      </c>
      <c r="AA172" s="4">
        <v>64.723590999999999</v>
      </c>
      <c r="AB172" s="4">
        <v>6.7638830244642403E-23</v>
      </c>
      <c r="AC172" s="4">
        <v>2.8567341000000002</v>
      </c>
      <c r="AD172" s="4">
        <v>4.2425390578401501E-2</v>
      </c>
      <c r="AE172" s="4">
        <v>1.4223025</v>
      </c>
      <c r="AF172" s="4">
        <v>0.63852243283987098</v>
      </c>
      <c r="AG172" s="4">
        <v>3.1621355000000002</v>
      </c>
      <c r="AH172" s="4">
        <v>3.7618450164938798E-3</v>
      </c>
      <c r="AI172" s="4">
        <v>2.2259506999999998</v>
      </c>
      <c r="AJ172" s="4">
        <v>0.14701722895567201</v>
      </c>
      <c r="AK172" s="4">
        <v>4.3764168999999997</v>
      </c>
      <c r="AL172" s="4">
        <v>5.9528870858239603E-5</v>
      </c>
      <c r="AM172" s="4">
        <v>1.637016</v>
      </c>
      <c r="AN172" s="4">
        <v>4.7112088000000002E-7</v>
      </c>
      <c r="AO172" s="4">
        <v>1.0532035</v>
      </c>
      <c r="AP172" s="4">
        <v>0.72775279572892304</v>
      </c>
      <c r="AQ172" s="4">
        <v>1.5516065000000001</v>
      </c>
      <c r="AR172" s="4">
        <v>7.0119336999999996E-6</v>
      </c>
      <c r="AS172" s="4">
        <v>1.3999066</v>
      </c>
      <c r="AT172" s="4">
        <v>7.5748802284105897E-4</v>
      </c>
      <c r="AU172" s="4">
        <v>2.0206930000000001</v>
      </c>
      <c r="AV172" s="4">
        <v>1.9197085000000001E-14</v>
      </c>
    </row>
    <row r="173" spans="1:48" x14ac:dyDescent="0.35">
      <c r="A173" s="23" t="s">
        <v>325</v>
      </c>
      <c r="B173" s="30">
        <f t="shared" si="4"/>
        <v>114.29002918454465</v>
      </c>
      <c r="C173" s="30">
        <f t="shared" si="5"/>
        <v>2.5272783015226379</v>
      </c>
      <c r="D173" s="30" t="s">
        <v>49</v>
      </c>
      <c r="E173" s="30">
        <v>0.35727970390000002</v>
      </c>
      <c r="F173" s="30">
        <v>0.11046779513</v>
      </c>
      <c r="G173" s="30">
        <v>12.62536752936</v>
      </c>
      <c r="H173" s="31">
        <v>31.907817405700001</v>
      </c>
      <c r="I173" s="4">
        <v>6.6913726999999996</v>
      </c>
      <c r="J173" s="4">
        <v>1.01056834344544E-4</v>
      </c>
      <c r="K173" s="4">
        <v>5.4528023000000001</v>
      </c>
      <c r="L173" s="4">
        <v>3.76812911E-2</v>
      </c>
      <c r="M173" s="4">
        <v>13.4471056</v>
      </c>
      <c r="N173" s="4">
        <v>1.7075124571880699E-8</v>
      </c>
      <c r="O173" s="4">
        <v>5.1612308999999996</v>
      </c>
      <c r="P173" s="4">
        <v>2.0065396894989899E-3</v>
      </c>
      <c r="Q173" s="4">
        <v>14.934942700000001</v>
      </c>
      <c r="R173" s="4">
        <v>2.29094224463831E-8</v>
      </c>
      <c r="S173" s="4">
        <v>3.9512309000000001</v>
      </c>
      <c r="T173" s="4">
        <v>1</v>
      </c>
      <c r="U173" s="4">
        <v>1.4312237999999999</v>
      </c>
      <c r="V173" s="4">
        <v>1</v>
      </c>
      <c r="W173" s="4">
        <v>3.8117939000000001</v>
      </c>
      <c r="X173" s="4">
        <v>8.4319270539304103E-2</v>
      </c>
      <c r="Y173" s="4">
        <v>4.7954040999999998</v>
      </c>
      <c r="Z173" s="4">
        <v>1.58545582149726E-2</v>
      </c>
      <c r="AA173" s="4">
        <v>7.2521355999999999</v>
      </c>
      <c r="AB173" s="4">
        <v>1.5911030995328301E-3</v>
      </c>
      <c r="AC173" s="4">
        <v>2.6679124000000001</v>
      </c>
      <c r="AD173" s="4">
        <v>8.9401338517341097E-2</v>
      </c>
      <c r="AE173" s="4">
        <v>-1.0930645000000001</v>
      </c>
      <c r="AF173" s="4">
        <v>0.93075585439028297</v>
      </c>
      <c r="AG173" s="4">
        <v>3.0468123</v>
      </c>
      <c r="AH173" s="4">
        <v>6.65240928933302E-3</v>
      </c>
      <c r="AI173" s="4">
        <v>-2.2377946999999998</v>
      </c>
      <c r="AJ173" s="4">
        <v>0.15870564928304001</v>
      </c>
      <c r="AK173" s="4">
        <v>2.1646836999999999</v>
      </c>
      <c r="AL173" s="4">
        <v>6.9297511955305993E-2</v>
      </c>
      <c r="AM173" s="4">
        <v>1.5310611999999999</v>
      </c>
      <c r="AN173" s="4">
        <v>3.6133922999999998E-2</v>
      </c>
      <c r="AO173" s="4">
        <v>-1.0904663999999999</v>
      </c>
      <c r="AP173" s="4">
        <v>0.75116629307973204</v>
      </c>
      <c r="AQ173" s="4">
        <v>1.5754602</v>
      </c>
      <c r="AR173" s="4">
        <v>2.0613849E-2</v>
      </c>
      <c r="AS173" s="4">
        <v>-3.5844379000000002</v>
      </c>
      <c r="AT173" s="4">
        <v>5.4427502765760795E-13</v>
      </c>
      <c r="AU173" s="4">
        <v>-1.0219114</v>
      </c>
      <c r="AV173" s="4">
        <v>0.92993691000000001</v>
      </c>
    </row>
    <row r="174" spans="1:48" x14ac:dyDescent="0.35">
      <c r="A174" s="23" t="s">
        <v>297</v>
      </c>
      <c r="B174" s="30">
        <f t="shared" si="4"/>
        <v>158.24709897707399</v>
      </c>
      <c r="C174" s="30">
        <f t="shared" si="5"/>
        <v>2.7009356439499794</v>
      </c>
      <c r="D174" s="30" t="s">
        <v>49</v>
      </c>
      <c r="E174" s="30">
        <v>2.2222134311000001</v>
      </c>
      <c r="F174" s="30">
        <v>7.363043759E-2</v>
      </c>
      <c r="G174" s="30">
        <v>11.65180314503</v>
      </c>
      <c r="H174" s="31">
        <v>31.4707704307</v>
      </c>
      <c r="I174" s="4">
        <v>3.1761504</v>
      </c>
      <c r="J174" s="4">
        <v>3.3026255094646198E-2</v>
      </c>
      <c r="K174" s="4">
        <v>2.1881433000000001</v>
      </c>
      <c r="L174" s="4">
        <v>0.71294440429999995</v>
      </c>
      <c r="M174" s="4">
        <v>5.5856481999999996</v>
      </c>
      <c r="N174" s="4">
        <v>1.17049688255673E-4</v>
      </c>
      <c r="O174" s="4">
        <v>4.1357014999999997</v>
      </c>
      <c r="P174" s="4">
        <v>8.2956628958631203E-3</v>
      </c>
      <c r="Q174" s="4">
        <v>8.6370128000000008</v>
      </c>
      <c r="R174" s="4">
        <v>4.5468882822026299E-6</v>
      </c>
      <c r="S174" s="4">
        <v>5.9842408000000002</v>
      </c>
      <c r="T174" s="4">
        <v>1.46225233379774E-5</v>
      </c>
      <c r="U174" s="4">
        <v>1.8757199</v>
      </c>
      <c r="V174" s="4">
        <v>1</v>
      </c>
      <c r="W174" s="4">
        <v>18.8790999</v>
      </c>
      <c r="X174" s="4">
        <v>1.0456375797313501E-14</v>
      </c>
      <c r="Y174" s="4">
        <v>5.8296336000000002</v>
      </c>
      <c r="Z174" s="4">
        <v>6.3814475855277199E-6</v>
      </c>
      <c r="AA174" s="4">
        <v>44.2898572</v>
      </c>
      <c r="AB174" s="4">
        <v>9.4568377368007098E-23</v>
      </c>
      <c r="AC174" s="4">
        <v>1.3834569000000001</v>
      </c>
      <c r="AD174" s="4">
        <v>0.91640440482063301</v>
      </c>
      <c r="AE174" s="4">
        <v>1.4321408</v>
      </c>
      <c r="AF174" s="4">
        <v>0.62631060809503403</v>
      </c>
      <c r="AG174" s="4">
        <v>1.8033353000000001</v>
      </c>
      <c r="AH174" s="4">
        <v>0.23907532202777301</v>
      </c>
      <c r="AI174" s="4">
        <v>1.6639024</v>
      </c>
      <c r="AJ174" s="4">
        <v>0.54413560588447496</v>
      </c>
      <c r="AK174" s="4">
        <v>1.9678819999999999</v>
      </c>
      <c r="AL174" s="4">
        <v>0.11783162362152701</v>
      </c>
      <c r="AM174" s="4">
        <v>1.0143304</v>
      </c>
      <c r="AN174" s="4">
        <v>0.94532284</v>
      </c>
      <c r="AO174" s="4">
        <v>1.4994603</v>
      </c>
      <c r="AP174" s="4">
        <v>6.6687418784771896E-4</v>
      </c>
      <c r="AQ174" s="4">
        <v>1.2056142999999999</v>
      </c>
      <c r="AR174" s="4">
        <v>0.14878448999999999</v>
      </c>
      <c r="AS174" s="4">
        <v>1.4075198</v>
      </c>
      <c r="AT174" s="4">
        <v>2.5465678354806799E-3</v>
      </c>
      <c r="AU174" s="4">
        <v>1.3197531</v>
      </c>
      <c r="AV174" s="4">
        <v>1.2929695999999999E-2</v>
      </c>
    </row>
    <row r="175" spans="1:48" x14ac:dyDescent="0.35">
      <c r="A175" s="23" t="s">
        <v>218</v>
      </c>
      <c r="B175" s="30">
        <f t="shared" si="4"/>
        <v>89.916404616881309</v>
      </c>
      <c r="C175" s="30">
        <f t="shared" si="5"/>
        <v>3.3106527759300941</v>
      </c>
      <c r="D175" s="30" t="s">
        <v>49</v>
      </c>
      <c r="E175" s="30">
        <v>2.5508624480000002</v>
      </c>
      <c r="F175" s="30">
        <v>0.10327033836000001</v>
      </c>
      <c r="G175" s="30">
        <v>9.2856975289000001</v>
      </c>
      <c r="H175" s="31">
        <v>30.741720300499999</v>
      </c>
      <c r="I175" s="4">
        <v>20.593960800000001</v>
      </c>
      <c r="J175" s="4">
        <v>3.27507376041862E-14</v>
      </c>
      <c r="K175" s="4">
        <v>1.8630131000000001</v>
      </c>
      <c r="L175" s="4">
        <v>0.76843999409999997</v>
      </c>
      <c r="M175" s="4">
        <v>50.471543599999997</v>
      </c>
      <c r="N175" s="4">
        <v>5.78308749911155E-21</v>
      </c>
      <c r="O175" s="4">
        <v>4.7414196000000004</v>
      </c>
      <c r="P175" s="4">
        <v>4.7406647056901001E-4</v>
      </c>
      <c r="Q175" s="4">
        <v>54.107451099999999</v>
      </c>
      <c r="R175" s="4">
        <v>2.7483454568632199E-19</v>
      </c>
      <c r="S175" s="4">
        <v>8.8473439999999997</v>
      </c>
      <c r="T175" s="4">
        <v>6.7750801120477801E-3</v>
      </c>
      <c r="U175" s="4">
        <v>1.6220511</v>
      </c>
      <c r="V175" s="4">
        <v>1</v>
      </c>
      <c r="W175" s="4">
        <v>4.7828936999999998</v>
      </c>
      <c r="X175" s="4">
        <v>1</v>
      </c>
      <c r="Y175" s="4">
        <v>2.7654255000000001</v>
      </c>
      <c r="Z175" s="4">
        <v>1</v>
      </c>
      <c r="AA175" s="4">
        <v>53.8550921</v>
      </c>
      <c r="AB175" s="4">
        <v>1.65972650445398E-8</v>
      </c>
      <c r="AC175" s="4">
        <v>4.9263947999999997</v>
      </c>
      <c r="AD175" s="4">
        <v>1.8586972936638099E-3</v>
      </c>
      <c r="AE175" s="4">
        <v>2.5228345999999999</v>
      </c>
      <c r="AF175" s="4">
        <v>0.10511034257150501</v>
      </c>
      <c r="AG175" s="4">
        <v>9.2453082999999996</v>
      </c>
      <c r="AH175" s="4">
        <v>3.7719039120662802E-7</v>
      </c>
      <c r="AI175" s="4">
        <v>2.8268876999999999</v>
      </c>
      <c r="AJ175" s="4">
        <v>6.7035090484288198E-2</v>
      </c>
      <c r="AK175" s="4">
        <v>11.320975900000001</v>
      </c>
      <c r="AL175" s="4">
        <v>1.19633562868308E-8</v>
      </c>
      <c r="AM175" s="4">
        <v>3.2837182999999999</v>
      </c>
      <c r="AN175" s="4">
        <v>3.7701933000000003E-20</v>
      </c>
      <c r="AO175" s="4">
        <v>1.7495544000000001</v>
      </c>
      <c r="AP175" s="4">
        <v>1.0625121198129499E-4</v>
      </c>
      <c r="AQ175" s="4">
        <v>3.7169869000000002</v>
      </c>
      <c r="AR175" s="4">
        <v>1.6367562E-24</v>
      </c>
      <c r="AS175" s="4">
        <v>2.0509533000000002</v>
      </c>
      <c r="AT175" s="4">
        <v>3.7524929867411601E-8</v>
      </c>
      <c r="AU175" s="4">
        <v>5.3121964000000004</v>
      </c>
      <c r="AV175" s="4">
        <v>8.4794505000000002E-39</v>
      </c>
    </row>
    <row r="176" spans="1:48" x14ac:dyDescent="0.35">
      <c r="A176" s="23" t="s">
        <v>394</v>
      </c>
      <c r="B176" s="30">
        <f t="shared" si="4"/>
        <v>912.56219920048306</v>
      </c>
      <c r="C176" s="30">
        <f t="shared" si="5"/>
        <v>2.2060310975958601</v>
      </c>
      <c r="D176" s="30" t="s">
        <v>49</v>
      </c>
      <c r="E176" s="30">
        <v>1.3641009582000001</v>
      </c>
      <c r="F176" s="30">
        <v>1.5221382069999999E-2</v>
      </c>
      <c r="G176" s="30">
        <v>13.89045789667</v>
      </c>
      <c r="H176" s="31">
        <v>30.642782079900002</v>
      </c>
      <c r="I176" s="4">
        <v>2.026923</v>
      </c>
      <c r="J176" s="4">
        <v>0.136047512105228</v>
      </c>
      <c r="K176" s="4">
        <v>1.731986</v>
      </c>
      <c r="L176" s="4">
        <v>0.79223991810000005</v>
      </c>
      <c r="M176" s="4">
        <v>2.3340793999999998</v>
      </c>
      <c r="N176" s="4">
        <v>1.8167015795944898E-2</v>
      </c>
      <c r="O176" s="4">
        <v>3.7191995000000002</v>
      </c>
      <c r="P176" s="4">
        <v>1.1327278814455E-3</v>
      </c>
      <c r="Q176" s="4">
        <v>3.7878489000000002</v>
      </c>
      <c r="R176" s="4">
        <v>2.0389253897604999E-4</v>
      </c>
      <c r="S176" s="4">
        <v>9.5935083999999993</v>
      </c>
      <c r="T176" s="4">
        <v>1</v>
      </c>
      <c r="U176" s="4">
        <v>-1.3409875</v>
      </c>
      <c r="V176" s="4">
        <v>1</v>
      </c>
      <c r="W176" s="4">
        <v>1.2459264000000001</v>
      </c>
      <c r="X176" s="4">
        <v>1</v>
      </c>
      <c r="Y176" s="4">
        <v>4.2777665999999996</v>
      </c>
      <c r="Z176" s="4">
        <v>1</v>
      </c>
      <c r="AA176" s="4">
        <v>-1.5966024999999999</v>
      </c>
      <c r="AB176" s="4">
        <v>1</v>
      </c>
      <c r="AC176" s="4">
        <v>-1.3393746</v>
      </c>
      <c r="AD176" s="4">
        <v>0.97166531612666895</v>
      </c>
      <c r="AE176" s="4">
        <v>1.0224664000000001</v>
      </c>
      <c r="AF176" s="4">
        <v>0.98503889414220402</v>
      </c>
      <c r="AG176" s="4">
        <v>-2.4260453000000002</v>
      </c>
      <c r="AH176" s="4">
        <v>0.110524932001218</v>
      </c>
      <c r="AI176" s="4">
        <v>-1.0569846000000001</v>
      </c>
      <c r="AJ176" s="4">
        <v>0.98732606403311796</v>
      </c>
      <c r="AK176" s="4">
        <v>-3.0492986000000002</v>
      </c>
      <c r="AL176" s="4">
        <v>2.17302753804152E-2</v>
      </c>
      <c r="AM176" s="4">
        <v>-1.75665</v>
      </c>
      <c r="AN176" s="4">
        <v>1.5238843000000001E-4</v>
      </c>
      <c r="AO176" s="4">
        <v>-1.4271608</v>
      </c>
      <c r="AP176" s="4">
        <v>3.2749845930979099E-2</v>
      </c>
      <c r="AQ176" s="4">
        <v>-2.3487754999999999</v>
      </c>
      <c r="AR176" s="4">
        <v>1.4737202E-9</v>
      </c>
      <c r="AS176" s="4">
        <v>-1.4595537999999999</v>
      </c>
      <c r="AT176" s="4">
        <v>1.28955686956758E-2</v>
      </c>
      <c r="AU176" s="4">
        <v>-6.3530524000000002</v>
      </c>
      <c r="AV176" s="4">
        <v>6.8266998000000005E-39</v>
      </c>
    </row>
    <row r="177" spans="1:48" x14ac:dyDescent="0.35">
      <c r="A177" s="23" t="s">
        <v>190</v>
      </c>
      <c r="B177" s="30">
        <f t="shared" si="4"/>
        <v>219.07596407738373</v>
      </c>
      <c r="C177" s="30">
        <f t="shared" si="5"/>
        <v>3.8770071082442081</v>
      </c>
      <c r="D177" s="30" t="s">
        <v>49</v>
      </c>
      <c r="E177" s="30">
        <v>1.1128486147000001</v>
      </c>
      <c r="F177" s="30">
        <v>3.525319733E-2</v>
      </c>
      <c r="G177" s="30">
        <v>7.7231281918799999</v>
      </c>
      <c r="H177" s="31">
        <v>29.9426228978</v>
      </c>
      <c r="I177" s="4">
        <v>1.8652569000000001</v>
      </c>
      <c r="J177" s="4">
        <v>0.22962172945037701</v>
      </c>
      <c r="K177" s="4">
        <v>1.6309305000000001</v>
      </c>
      <c r="L177" s="4">
        <v>0.85049853689999999</v>
      </c>
      <c r="M177" s="4">
        <v>1.7053259999999999</v>
      </c>
      <c r="N177" s="4">
        <v>0.176378098348524</v>
      </c>
      <c r="O177" s="4">
        <v>1.9490387</v>
      </c>
      <c r="P177" s="4">
        <v>0.18878610172197199</v>
      </c>
      <c r="Q177" s="4">
        <v>2.3793584999999999</v>
      </c>
      <c r="R177" s="4">
        <v>2.28820503151674E-2</v>
      </c>
      <c r="S177" s="4">
        <v>7.7008698000000004</v>
      </c>
      <c r="T177" s="4">
        <v>1</v>
      </c>
      <c r="U177" s="4">
        <v>2.4245820999999999</v>
      </c>
      <c r="V177" s="4">
        <v>1</v>
      </c>
      <c r="W177" s="4">
        <v>5.2684411999999998</v>
      </c>
      <c r="X177" s="4">
        <v>1</v>
      </c>
      <c r="Y177" s="4">
        <v>1.4399097000000001</v>
      </c>
      <c r="Z177" s="4">
        <v>1</v>
      </c>
      <c r="AA177" s="4">
        <v>17.525493099999998</v>
      </c>
      <c r="AB177" s="4">
        <v>1</v>
      </c>
      <c r="AC177" s="4">
        <v>-1.2088231</v>
      </c>
      <c r="AD177" s="4">
        <v>0.99209206329720601</v>
      </c>
      <c r="AE177" s="4">
        <v>-1.1399254999999999</v>
      </c>
      <c r="AF177" s="4">
        <v>0.91153588716123302</v>
      </c>
      <c r="AG177" s="4">
        <v>-3.2418010000000002</v>
      </c>
      <c r="AH177" s="4">
        <v>1.10378518369198E-2</v>
      </c>
      <c r="AI177" s="4">
        <v>-4.5336235</v>
      </c>
      <c r="AJ177" s="4">
        <v>2.2897832437048398E-3</v>
      </c>
      <c r="AK177" s="4">
        <v>-6.6039662000000003</v>
      </c>
      <c r="AL177" s="4">
        <v>9.7245374422327197E-6</v>
      </c>
      <c r="AM177" s="4">
        <v>-1.9831468000000001</v>
      </c>
      <c r="AN177" s="4">
        <v>5.6561891999999999E-3</v>
      </c>
      <c r="AO177" s="4">
        <v>-1.4425886000000001</v>
      </c>
      <c r="AP177" s="4">
        <v>0.19916665305357201</v>
      </c>
      <c r="AQ177" s="4">
        <v>-4.2179460000000004</v>
      </c>
      <c r="AR177" s="4">
        <v>4.5357689999999999E-10</v>
      </c>
      <c r="AS177" s="4">
        <v>-7.6528948000000003</v>
      </c>
      <c r="AT177" s="4">
        <v>2.28913706328453E-18</v>
      </c>
      <c r="AU177" s="4">
        <v>-28.625975199999999</v>
      </c>
      <c r="AV177" s="4">
        <v>9.8842841E-42</v>
      </c>
    </row>
    <row r="178" spans="1:48" x14ac:dyDescent="0.35">
      <c r="A178" s="23" t="s">
        <v>259</v>
      </c>
      <c r="B178" s="30">
        <f t="shared" si="4"/>
        <v>83.332527826722625</v>
      </c>
      <c r="C178" s="30">
        <f t="shared" si="5"/>
        <v>2.9085242662186581</v>
      </c>
      <c r="D178" s="30" t="s">
        <v>49</v>
      </c>
      <c r="E178" s="30">
        <v>6.3402618297000002</v>
      </c>
      <c r="F178" s="30">
        <v>0.12294938202</v>
      </c>
      <c r="G178" s="30">
        <v>10.245682798460001</v>
      </c>
      <c r="H178" s="31">
        <v>29.799817043299999</v>
      </c>
      <c r="I178" s="4">
        <v>3.4806498000000001</v>
      </c>
      <c r="J178" s="4">
        <v>2.9331996814518198E-2</v>
      </c>
      <c r="K178" s="4">
        <v>1.1250262</v>
      </c>
      <c r="L178" s="4">
        <v>0.99348376220000001</v>
      </c>
      <c r="M178" s="4">
        <v>5.2423646000000002</v>
      </c>
      <c r="N178" s="4">
        <v>4.0432616544726899E-4</v>
      </c>
      <c r="O178" s="4">
        <v>2.8791566</v>
      </c>
      <c r="P178" s="4">
        <v>7.9872620808868103E-2</v>
      </c>
      <c r="Q178" s="4">
        <v>6.4451206000000001</v>
      </c>
      <c r="R178" s="4">
        <v>1.2840435605935801E-4</v>
      </c>
      <c r="S178" s="4">
        <v>13.3261646</v>
      </c>
      <c r="T178" s="4">
        <v>7.0668853061307704E-10</v>
      </c>
      <c r="U178" s="4">
        <v>6.8357644000000004</v>
      </c>
      <c r="V178" s="4">
        <v>1</v>
      </c>
      <c r="W178" s="4">
        <v>28.821467699999999</v>
      </c>
      <c r="X178" s="4">
        <v>5.0700769458788896E-18</v>
      </c>
      <c r="Y178" s="4">
        <v>26.921179500000001</v>
      </c>
      <c r="Z178" s="4">
        <v>4.6413623439099497E-18</v>
      </c>
      <c r="AA178" s="4">
        <v>32.449573000000001</v>
      </c>
      <c r="AB178" s="4">
        <v>5.8855837855639902E-19</v>
      </c>
      <c r="AC178" s="4">
        <v>2.4698137999999998</v>
      </c>
      <c r="AD178" s="4">
        <v>0.15638663027233901</v>
      </c>
      <c r="AE178" s="4">
        <v>2.1420704000000002</v>
      </c>
      <c r="AF178" s="4">
        <v>0.158027416326329</v>
      </c>
      <c r="AG178" s="4">
        <v>2.4523704999999998</v>
      </c>
      <c r="AH178" s="4">
        <v>4.1367783455905999E-2</v>
      </c>
      <c r="AI178" s="4">
        <v>1.9258313</v>
      </c>
      <c r="AJ178" s="4">
        <v>0.34099907313711503</v>
      </c>
      <c r="AK178" s="4">
        <v>3.4309547</v>
      </c>
      <c r="AL178" s="4">
        <v>1.54737896675102E-3</v>
      </c>
      <c r="AM178" s="4">
        <v>1.8298441999999999</v>
      </c>
      <c r="AN178" s="4">
        <v>1.5238122000000001E-4</v>
      </c>
      <c r="AO178" s="4">
        <v>1.5501062999999999</v>
      </c>
      <c r="AP178" s="4">
        <v>1.2471834298504E-2</v>
      </c>
      <c r="AQ178" s="4">
        <v>1.7802285</v>
      </c>
      <c r="AR178" s="4">
        <v>2.6837383000000002E-4</v>
      </c>
      <c r="AS178" s="4">
        <v>1.0153466</v>
      </c>
      <c r="AT178" s="4">
        <v>0.95122595372407204</v>
      </c>
      <c r="AU178" s="4">
        <v>1.402172</v>
      </c>
      <c r="AV178" s="4">
        <v>3.6090813999999999E-2</v>
      </c>
    </row>
    <row r="179" spans="1:48" x14ac:dyDescent="0.35">
      <c r="A179" s="23" t="s">
        <v>307</v>
      </c>
      <c r="B179" s="30">
        <f t="shared" si="4"/>
        <v>14.300504487857662</v>
      </c>
      <c r="C179" s="30">
        <f t="shared" si="5"/>
        <v>2.6429811488664403</v>
      </c>
      <c r="D179" s="30" t="s">
        <v>49</v>
      </c>
      <c r="E179" s="30">
        <v>2.9400833246999998</v>
      </c>
      <c r="F179" s="30">
        <v>0.78523380093999995</v>
      </c>
      <c r="G179" s="30">
        <v>11.22923949436</v>
      </c>
      <c r="H179" s="31">
        <v>29.6786682997</v>
      </c>
      <c r="I179" s="4">
        <v>3.1610176000000001</v>
      </c>
      <c r="J179" s="4">
        <v>7.9799948746389193E-3</v>
      </c>
      <c r="K179" s="4">
        <v>1.3541654000000001</v>
      </c>
      <c r="L179" s="4">
        <v>0.95420392389999997</v>
      </c>
      <c r="M179" s="4">
        <v>4.9853807999999997</v>
      </c>
      <c r="N179" s="4">
        <v>2.1627840770990899E-5</v>
      </c>
      <c r="O179" s="4">
        <v>2.3985411000000001</v>
      </c>
      <c r="P179" s="4">
        <v>8.0851972139235395E-2</v>
      </c>
      <c r="Q179" s="4">
        <v>4.6819569999999997</v>
      </c>
      <c r="R179" s="4">
        <v>9.2701949617145097E-5</v>
      </c>
      <c r="S179" s="4">
        <v>-1.015377</v>
      </c>
      <c r="T179" s="4">
        <v>0.99483470491422099</v>
      </c>
      <c r="U179" s="4">
        <v>1.0896413</v>
      </c>
      <c r="V179" s="4">
        <v>0.951789119956856</v>
      </c>
      <c r="W179" s="4">
        <v>1.0585186</v>
      </c>
      <c r="X179" s="4">
        <v>0.95661361337748196</v>
      </c>
      <c r="Y179" s="4">
        <v>1.345655</v>
      </c>
      <c r="Z179" s="4">
        <v>0.45960513315939699</v>
      </c>
      <c r="AA179" s="4">
        <v>4.0887019999999996</v>
      </c>
      <c r="AB179" s="4">
        <v>3.33387596702832E-7</v>
      </c>
      <c r="AC179" s="4">
        <v>1.2264752999999999</v>
      </c>
      <c r="AD179" s="4">
        <v>0.98197760979143101</v>
      </c>
      <c r="AE179" s="4">
        <v>1.2197688</v>
      </c>
      <c r="AF179" s="4">
        <v>0.82544035869753496</v>
      </c>
      <c r="AG179" s="4">
        <v>1.1787302</v>
      </c>
      <c r="AH179" s="4">
        <v>0.84591736403953099</v>
      </c>
      <c r="AI179" s="4">
        <v>1.8075855999999999</v>
      </c>
      <c r="AJ179" s="4">
        <v>0.41822741318588003</v>
      </c>
      <c r="AK179" s="4">
        <v>1.4760259</v>
      </c>
      <c r="AL179" s="4">
        <v>0.46737141637933499</v>
      </c>
      <c r="AM179" s="4">
        <v>-1.1590383</v>
      </c>
      <c r="AN179" s="4">
        <v>0.35061057000000001</v>
      </c>
      <c r="AO179" s="4">
        <v>-1.0329018000000001</v>
      </c>
      <c r="AP179" s="4">
        <v>0.86671174065312095</v>
      </c>
      <c r="AQ179" s="4">
        <v>-1.4214514</v>
      </c>
      <c r="AR179" s="4">
        <v>6.0778858000000002E-3</v>
      </c>
      <c r="AS179" s="4">
        <v>1.2465827</v>
      </c>
      <c r="AT179" s="4">
        <v>0.10181799460892001</v>
      </c>
      <c r="AU179" s="4">
        <v>-1.4052743999999999</v>
      </c>
      <c r="AV179" s="4">
        <v>4.9520249999999997E-3</v>
      </c>
    </row>
    <row r="180" spans="1:48" x14ac:dyDescent="0.35">
      <c r="A180" s="23" t="s">
        <v>371</v>
      </c>
      <c r="B180" s="30">
        <f t="shared" si="4"/>
        <v>318.19835083959941</v>
      </c>
      <c r="C180" s="30">
        <f t="shared" si="5"/>
        <v>2.3291453107153886</v>
      </c>
      <c r="D180" s="30" t="s">
        <v>49</v>
      </c>
      <c r="E180" s="30">
        <v>2.4250918141</v>
      </c>
      <c r="F180" s="30">
        <v>3.9910359219999997E-2</v>
      </c>
      <c r="G180" s="30">
        <v>12.69941048522</v>
      </c>
      <c r="H180" s="31">
        <v>29.578772380499998</v>
      </c>
      <c r="I180" s="4">
        <v>9.7154637000000008</v>
      </c>
      <c r="J180" s="4">
        <v>2.2890943121775301E-7</v>
      </c>
      <c r="K180" s="4">
        <v>1.8945569</v>
      </c>
      <c r="L180" s="4">
        <v>0.80121056719999995</v>
      </c>
      <c r="M180" s="4">
        <v>22.034898399999999</v>
      </c>
      <c r="N180" s="4">
        <v>1.9865215571423302E-12</v>
      </c>
      <c r="O180" s="4">
        <v>4.7879106</v>
      </c>
      <c r="P180" s="4">
        <v>1.3428262169072299E-3</v>
      </c>
      <c r="Q180" s="4">
        <v>19.411581999999999</v>
      </c>
      <c r="R180" s="4">
        <v>9.2335025586399198E-11</v>
      </c>
      <c r="S180" s="4">
        <v>17.471983699999999</v>
      </c>
      <c r="T180" s="4">
        <v>5.3738170037480896E-10</v>
      </c>
      <c r="U180" s="4">
        <v>2.5100039999999999</v>
      </c>
      <c r="V180" s="4">
        <v>1</v>
      </c>
      <c r="W180" s="4">
        <v>5.2910697000000004</v>
      </c>
      <c r="X180" s="4">
        <v>1</v>
      </c>
      <c r="Y180" s="4">
        <v>4.6628081999999997</v>
      </c>
      <c r="Z180" s="4">
        <v>1</v>
      </c>
      <c r="AA180" s="4">
        <v>59.466053600000002</v>
      </c>
      <c r="AB180" s="4">
        <v>1.56381821656512E-22</v>
      </c>
      <c r="AC180" s="4">
        <v>2.2075371000000001</v>
      </c>
      <c r="AD180" s="4">
        <v>0.238617060368574</v>
      </c>
      <c r="AE180" s="4">
        <v>1.8916978</v>
      </c>
      <c r="AF180" s="4">
        <v>0.265658721339323</v>
      </c>
      <c r="AG180" s="4">
        <v>2.9038636000000002</v>
      </c>
      <c r="AH180" s="4">
        <v>9.84315594803108E-3</v>
      </c>
      <c r="AI180" s="4">
        <v>1.7919502</v>
      </c>
      <c r="AJ180" s="4">
        <v>0.437985159476733</v>
      </c>
      <c r="AK180" s="4">
        <v>2.4904795000000002</v>
      </c>
      <c r="AL180" s="4">
        <v>2.5109414847765899E-2</v>
      </c>
      <c r="AM180" s="4">
        <v>1.743298</v>
      </c>
      <c r="AN180" s="4">
        <v>2.4487492000000001E-3</v>
      </c>
      <c r="AO180" s="4">
        <v>-1.1150800999999999</v>
      </c>
      <c r="AP180" s="4">
        <v>0.66555442969434797</v>
      </c>
      <c r="AQ180" s="4">
        <v>1.6739980000000001</v>
      </c>
      <c r="AR180" s="4">
        <v>4.6787990999999996E-3</v>
      </c>
      <c r="AS180" s="4">
        <v>1.5191497</v>
      </c>
      <c r="AT180" s="4">
        <v>2.3124520628732E-2</v>
      </c>
      <c r="AU180" s="4">
        <v>1.2034928</v>
      </c>
      <c r="AV180" s="4">
        <v>0.34641463</v>
      </c>
    </row>
    <row r="181" spans="1:48" x14ac:dyDescent="0.35">
      <c r="A181" s="23" t="s">
        <v>442</v>
      </c>
      <c r="B181" s="30">
        <f t="shared" si="4"/>
        <v>17.091022432597235</v>
      </c>
      <c r="C181" s="30">
        <f t="shared" si="5"/>
        <v>2.003096340169717</v>
      </c>
      <c r="D181" s="30" t="s">
        <v>49</v>
      </c>
      <c r="E181" s="30">
        <v>1.5723527577</v>
      </c>
      <c r="F181" s="30">
        <v>0.86217560979999996</v>
      </c>
      <c r="G181" s="30">
        <v>14.735462687929999</v>
      </c>
      <c r="H181" s="31">
        <v>29.516551380900001</v>
      </c>
      <c r="I181" s="4">
        <v>5.1806558999999996</v>
      </c>
      <c r="J181" s="4">
        <v>6.8925697603914896E-6</v>
      </c>
      <c r="K181" s="4">
        <v>1.9724702000000001</v>
      </c>
      <c r="L181" s="4">
        <v>0.6070401715</v>
      </c>
      <c r="M181" s="4">
        <v>9.2791885999999995</v>
      </c>
      <c r="N181" s="4">
        <v>2.4490335049991E-10</v>
      </c>
      <c r="O181" s="4">
        <v>3.9324300000000001</v>
      </c>
      <c r="P181" s="4">
        <v>7.4493930962549095E-4</v>
      </c>
      <c r="Q181" s="4">
        <v>11.3805146</v>
      </c>
      <c r="R181" s="4">
        <v>6.2333265978239803E-11</v>
      </c>
      <c r="S181" s="4">
        <v>1.786521</v>
      </c>
      <c r="T181" s="4">
        <v>0.243802205065248</v>
      </c>
      <c r="U181" s="4">
        <v>1.4308097</v>
      </c>
      <c r="V181" s="4">
        <v>0.67184951514479696</v>
      </c>
      <c r="W181" s="4">
        <v>1.9997856000000001</v>
      </c>
      <c r="X181" s="4">
        <v>7.3511538206418606E-2</v>
      </c>
      <c r="Y181" s="4">
        <v>1.7263293</v>
      </c>
      <c r="Z181" s="4">
        <v>0.13274350357477799</v>
      </c>
      <c r="AA181" s="4">
        <v>4.6532591999999999</v>
      </c>
      <c r="AB181" s="4">
        <v>2.16059178256808E-7</v>
      </c>
      <c r="AC181" s="4">
        <v>1.8584274000000001</v>
      </c>
      <c r="AD181" s="4">
        <v>0.45847994517920898</v>
      </c>
      <c r="AE181" s="4">
        <v>1.3117954999999999</v>
      </c>
      <c r="AF181" s="4">
        <v>0.73268794961915396</v>
      </c>
      <c r="AG181" s="4">
        <v>2.3082113999999998</v>
      </c>
      <c r="AH181" s="4">
        <v>4.65012803062251E-2</v>
      </c>
      <c r="AI181" s="4">
        <v>2.2222189999999999</v>
      </c>
      <c r="AJ181" s="4">
        <v>0.135884694271594</v>
      </c>
      <c r="AK181" s="4">
        <v>2.3526973999999998</v>
      </c>
      <c r="AL181" s="4">
        <v>2.9699072300897401E-2</v>
      </c>
      <c r="AM181" s="4">
        <v>1.5898523</v>
      </c>
      <c r="AN181" s="4">
        <v>3.0058781000000001E-3</v>
      </c>
      <c r="AO181" s="4">
        <v>1.1617063000000001</v>
      </c>
      <c r="AP181" s="4">
        <v>0.45495477853576899</v>
      </c>
      <c r="AQ181" s="4">
        <v>1.4551578999999999</v>
      </c>
      <c r="AR181" s="4">
        <v>1.8337521999999998E-2</v>
      </c>
      <c r="AS181" s="4">
        <v>2.1582631999999999</v>
      </c>
      <c r="AT181" s="4">
        <v>6.8122925225084103E-8</v>
      </c>
      <c r="AU181" s="4">
        <v>1.5980761000000001</v>
      </c>
      <c r="AV181" s="4">
        <v>1.4146133E-3</v>
      </c>
    </row>
    <row r="182" spans="1:48" x14ac:dyDescent="0.35">
      <c r="A182" s="23" t="s">
        <v>296</v>
      </c>
      <c r="B182" s="30">
        <f t="shared" si="4"/>
        <v>627.12175063786503</v>
      </c>
      <c r="C182" s="30">
        <f t="shared" si="5"/>
        <v>2.7053308449662188</v>
      </c>
      <c r="D182" s="30" t="s">
        <v>49</v>
      </c>
      <c r="E182" s="30">
        <v>1.2617531961999999</v>
      </c>
      <c r="F182" s="30">
        <v>1.703351618E-2</v>
      </c>
      <c r="G182" s="30">
        <v>10.68208848632</v>
      </c>
      <c r="H182" s="31">
        <v>28.8985834707</v>
      </c>
      <c r="I182" s="4">
        <v>6.4196549000000003</v>
      </c>
      <c r="J182" s="4">
        <v>1.2775340976669599E-9</v>
      </c>
      <c r="K182" s="4">
        <v>2.0620053999999999</v>
      </c>
      <c r="L182" s="4">
        <v>0.4110145536</v>
      </c>
      <c r="M182" s="4">
        <v>12.956026100000001</v>
      </c>
      <c r="N182" s="4">
        <v>1.36962080582447E-16</v>
      </c>
      <c r="O182" s="4">
        <v>6.9130696</v>
      </c>
      <c r="P182" s="4">
        <v>3.7128792374399999E-8</v>
      </c>
      <c r="Q182" s="4">
        <v>14.823275300000001</v>
      </c>
      <c r="R182" s="4">
        <v>2.82075894002264E-16</v>
      </c>
      <c r="S182" s="4">
        <v>24.7846759</v>
      </c>
      <c r="T182" s="4">
        <v>6.3048938364613697E-13</v>
      </c>
      <c r="U182" s="4">
        <v>9.1073669000000006</v>
      </c>
      <c r="V182" s="4">
        <v>1</v>
      </c>
      <c r="W182" s="4">
        <v>3.0326605</v>
      </c>
      <c r="X182" s="4">
        <v>1</v>
      </c>
      <c r="Y182" s="4">
        <v>11.279850700000001</v>
      </c>
      <c r="Z182" s="4">
        <v>1</v>
      </c>
      <c r="AA182" s="4">
        <v>71.660902699999994</v>
      </c>
      <c r="AB182" s="4">
        <v>7.6689115273914E-25</v>
      </c>
      <c r="AC182" s="4">
        <v>1.3855351</v>
      </c>
      <c r="AD182" s="4">
        <v>0.91291376541587499</v>
      </c>
      <c r="AE182" s="4">
        <v>1.587785</v>
      </c>
      <c r="AF182" s="4">
        <v>0.479882375408758</v>
      </c>
      <c r="AG182" s="4">
        <v>1.4571263000000001</v>
      </c>
      <c r="AH182" s="4">
        <v>0.539795984518185</v>
      </c>
      <c r="AI182" s="4">
        <v>1.9720249000000001</v>
      </c>
      <c r="AJ182" s="4">
        <v>0.28093817308318703</v>
      </c>
      <c r="AK182" s="4">
        <v>1.7353894999999999</v>
      </c>
      <c r="AL182" s="4">
        <v>0.236302284891481</v>
      </c>
      <c r="AM182" s="4">
        <v>1.1530719</v>
      </c>
      <c r="AN182" s="4">
        <v>0.23590282000000001</v>
      </c>
      <c r="AO182" s="4">
        <v>1.2789511</v>
      </c>
      <c r="AP182" s="4">
        <v>2.4209648703582699E-2</v>
      </c>
      <c r="AQ182" s="4">
        <v>1.0607926000000001</v>
      </c>
      <c r="AR182" s="4">
        <v>0.67303886999999996</v>
      </c>
      <c r="AS182" s="4">
        <v>1.4649886000000001</v>
      </c>
      <c r="AT182" s="4">
        <v>6.5373660065262606E-5</v>
      </c>
      <c r="AU182" s="4">
        <v>1.0027603</v>
      </c>
      <c r="AV182" s="4">
        <v>0.98230006999999997</v>
      </c>
    </row>
    <row r="183" spans="1:48" x14ac:dyDescent="0.35">
      <c r="A183" s="23" t="s">
        <v>217</v>
      </c>
      <c r="B183" s="30">
        <f t="shared" si="4"/>
        <v>11.824970339175188</v>
      </c>
      <c r="C183" s="30">
        <f t="shared" si="5"/>
        <v>3.3297809237514007</v>
      </c>
      <c r="D183" s="30" t="s">
        <v>49</v>
      </c>
      <c r="E183" s="30">
        <v>8.9512771869000005</v>
      </c>
      <c r="F183" s="30">
        <v>0.73026217697999996</v>
      </c>
      <c r="G183" s="30">
        <v>8.6353285826100006</v>
      </c>
      <c r="H183" s="31">
        <v>28.7537523847</v>
      </c>
      <c r="I183" s="4">
        <v>3.0873143000000001</v>
      </c>
      <c r="J183" s="4">
        <v>4.9228648626619499E-2</v>
      </c>
      <c r="K183" s="4">
        <v>2.1856260000000001</v>
      </c>
      <c r="L183" s="4">
        <v>0.73252944539999998</v>
      </c>
      <c r="M183" s="4">
        <v>4.6781252000000002</v>
      </c>
      <c r="N183" s="4">
        <v>8.1739046671160001E-4</v>
      </c>
      <c r="O183" s="4">
        <v>3.4827317999999998</v>
      </c>
      <c r="P183" s="4">
        <v>2.8581264807782999E-2</v>
      </c>
      <c r="Q183" s="4">
        <v>6.7017616999999996</v>
      </c>
      <c r="R183" s="4">
        <v>7.6273587235971404E-5</v>
      </c>
      <c r="S183" s="4">
        <v>5.5574750999999996</v>
      </c>
      <c r="T183" s="4">
        <v>7.32438350722315E-3</v>
      </c>
      <c r="U183" s="4">
        <v>3.5149387999999999</v>
      </c>
      <c r="V183" s="4">
        <v>0.14747123901209</v>
      </c>
      <c r="W183" s="4">
        <v>32.788835300000002</v>
      </c>
      <c r="X183" s="4">
        <v>1.70345888486011E-9</v>
      </c>
      <c r="Y183" s="4">
        <v>3.3265449999999999</v>
      </c>
      <c r="Z183" s="4">
        <v>4.4795510075328698E-2</v>
      </c>
      <c r="AA183" s="4">
        <v>34.471341799999998</v>
      </c>
      <c r="AB183" s="4">
        <v>5.3409657853992304E-10</v>
      </c>
      <c r="AC183" s="4">
        <v>1.9043920000000001</v>
      </c>
      <c r="AD183" s="4">
        <v>0.48257232058626198</v>
      </c>
      <c r="AE183" s="4">
        <v>2.5861735000000001</v>
      </c>
      <c r="AF183" s="4">
        <v>6.3800460185410995E-2</v>
      </c>
      <c r="AG183" s="4">
        <v>2.7502051000000001</v>
      </c>
      <c r="AH183" s="4">
        <v>2.3147434073476698E-2</v>
      </c>
      <c r="AI183" s="4">
        <v>2.7465430999999998</v>
      </c>
      <c r="AJ183" s="4">
        <v>5.28799144041334E-2</v>
      </c>
      <c r="AK183" s="4">
        <v>2.0671784</v>
      </c>
      <c r="AL183" s="4">
        <v>0.109674557105811</v>
      </c>
      <c r="AM183" s="4">
        <v>1.3604290000000001</v>
      </c>
      <c r="AN183" s="4">
        <v>0.23446381999999999</v>
      </c>
      <c r="AO183" s="4">
        <v>2.2164111000000002</v>
      </c>
      <c r="AP183" s="4">
        <v>4.4310971907303399E-4</v>
      </c>
      <c r="AQ183" s="4">
        <v>1.4710681999999999</v>
      </c>
      <c r="AR183" s="4">
        <v>0.10603617999999999</v>
      </c>
      <c r="AS183" s="4">
        <v>2.4561272999999999</v>
      </c>
      <c r="AT183" s="4">
        <v>1.3029097660918E-5</v>
      </c>
      <c r="AU183" s="4">
        <v>1.3179197</v>
      </c>
      <c r="AV183" s="4">
        <v>0.22941902</v>
      </c>
    </row>
    <row r="184" spans="1:48" x14ac:dyDescent="0.35">
      <c r="A184" s="23" t="s">
        <v>378</v>
      </c>
      <c r="B184" s="30">
        <f t="shared" si="4"/>
        <v>207.45100005557643</v>
      </c>
      <c r="C184" s="30">
        <f t="shared" si="5"/>
        <v>2.2981295781365061</v>
      </c>
      <c r="D184" s="30" t="s">
        <v>49</v>
      </c>
      <c r="E184" s="30">
        <v>6.0425177658999996</v>
      </c>
      <c r="F184" s="30">
        <v>5.8392731740000002E-2</v>
      </c>
      <c r="G184" s="30">
        <v>12.11363059544</v>
      </c>
      <c r="H184" s="31">
        <v>27.838692770000002</v>
      </c>
      <c r="I184" s="4">
        <v>-1.1454177000000001</v>
      </c>
      <c r="J184" s="4">
        <v>0.90946523384927203</v>
      </c>
      <c r="K184" s="4">
        <v>1.4334355000000001</v>
      </c>
      <c r="L184" s="4">
        <v>0.97157502920000005</v>
      </c>
      <c r="M184" s="4">
        <v>-1.0060887000000001</v>
      </c>
      <c r="N184" s="4">
        <v>0.99418179859603695</v>
      </c>
      <c r="O184" s="4">
        <v>2.4807242</v>
      </c>
      <c r="P184" s="4">
        <v>0.29645202212425398</v>
      </c>
      <c r="Q184" s="4">
        <v>1.6098197000000001</v>
      </c>
      <c r="R184" s="4">
        <v>0.47692173647512198</v>
      </c>
      <c r="S184" s="4">
        <v>6.2145323000000001</v>
      </c>
      <c r="T184" s="4">
        <v>1</v>
      </c>
      <c r="U184" s="4">
        <v>1.0777852999999999</v>
      </c>
      <c r="V184" s="4">
        <v>1</v>
      </c>
      <c r="W184" s="4">
        <v>2.1874837</v>
      </c>
      <c r="X184" s="4">
        <v>1</v>
      </c>
      <c r="Y184" s="4">
        <v>-1.0014772000000001</v>
      </c>
      <c r="Z184" s="4">
        <v>1</v>
      </c>
      <c r="AA184" s="4">
        <v>5.6802576</v>
      </c>
      <c r="AB184" s="4">
        <v>1</v>
      </c>
      <c r="AC184" s="4">
        <v>-1.6401798000000001</v>
      </c>
      <c r="AD184" s="4">
        <v>0.84203593173518898</v>
      </c>
      <c r="AE184" s="4">
        <v>1.3928894999999999</v>
      </c>
      <c r="AF184" s="4">
        <v>0.746952779233655</v>
      </c>
      <c r="AG184" s="4">
        <v>-2.3595282000000002</v>
      </c>
      <c r="AH184" s="4">
        <v>0.13146351378500701</v>
      </c>
      <c r="AI184" s="4">
        <v>-2.0183463000000001</v>
      </c>
      <c r="AJ184" s="4">
        <v>0.429156871023889</v>
      </c>
      <c r="AK184" s="4">
        <v>-3.8853757</v>
      </c>
      <c r="AL184" s="4">
        <v>3.8453063072652399E-3</v>
      </c>
      <c r="AM184" s="4">
        <v>-2.6778362000000002</v>
      </c>
      <c r="AN184" s="4">
        <v>3.2762235000000003E-4</v>
      </c>
      <c r="AO184" s="4">
        <v>-1.3677625</v>
      </c>
      <c r="AP184" s="4">
        <v>0.36323242931069399</v>
      </c>
      <c r="AQ184" s="4">
        <v>-1.5492965999999999</v>
      </c>
      <c r="AR184" s="4">
        <v>0.16007078999999999</v>
      </c>
      <c r="AS184" s="4">
        <v>-2.5488300000000002</v>
      </c>
      <c r="AT184" s="4">
        <v>5.3752198980816198E-4</v>
      </c>
      <c r="AU184" s="4">
        <v>-5.5833716000000004</v>
      </c>
      <c r="AV184" s="4">
        <v>3.4710728000000002E-11</v>
      </c>
    </row>
    <row r="185" spans="1:48" x14ac:dyDescent="0.35">
      <c r="A185" s="23" t="s">
        <v>407</v>
      </c>
      <c r="B185" s="30">
        <f t="shared" si="4"/>
        <v>270.21606025601449</v>
      </c>
      <c r="C185" s="30">
        <f t="shared" si="5"/>
        <v>2.1196252382133611</v>
      </c>
      <c r="D185" s="30" t="s">
        <v>49</v>
      </c>
      <c r="E185" s="30">
        <v>3.0562662041999999</v>
      </c>
      <c r="F185" s="30">
        <v>4.766831832E-2</v>
      </c>
      <c r="G185" s="30">
        <v>12.88074517546</v>
      </c>
      <c r="H185" s="31">
        <v>27.302352560900001</v>
      </c>
      <c r="I185" s="4">
        <v>3.5548850999999999</v>
      </c>
      <c r="J185" s="4">
        <v>1.4104255755960501E-3</v>
      </c>
      <c r="K185" s="4">
        <v>1.3603111999999999</v>
      </c>
      <c r="L185" s="4">
        <v>0.95006750890000002</v>
      </c>
      <c r="M185" s="4">
        <v>5.8806281</v>
      </c>
      <c r="N185" s="4">
        <v>7.1568327988533302E-7</v>
      </c>
      <c r="O185" s="4">
        <v>4.6841974999999998</v>
      </c>
      <c r="P185" s="4">
        <v>1.9084350941497001E-4</v>
      </c>
      <c r="Q185" s="4">
        <v>10.925349799999999</v>
      </c>
      <c r="R185" s="4">
        <v>3.3141015011980103E-10</v>
      </c>
      <c r="S185" s="4">
        <v>11.1031584</v>
      </c>
      <c r="T185" s="4">
        <v>1</v>
      </c>
      <c r="U185" s="4">
        <v>5.0336072999999999</v>
      </c>
      <c r="V185" s="4">
        <v>1</v>
      </c>
      <c r="W185" s="4">
        <v>10.0203048</v>
      </c>
      <c r="X185" s="4">
        <v>1</v>
      </c>
      <c r="Y185" s="4">
        <v>10.4281024</v>
      </c>
      <c r="Z185" s="4">
        <v>1</v>
      </c>
      <c r="AA185" s="4">
        <v>81.217988899999995</v>
      </c>
      <c r="AB185" s="4">
        <v>1.1224208990913E-12</v>
      </c>
      <c r="AC185" s="4">
        <v>1.3115418000000001</v>
      </c>
      <c r="AD185" s="4">
        <v>0.94524249396897297</v>
      </c>
      <c r="AE185" s="4">
        <v>1.1390385000000001</v>
      </c>
      <c r="AF185" s="4">
        <v>0.903202143349213</v>
      </c>
      <c r="AG185" s="4">
        <v>1.6645988</v>
      </c>
      <c r="AH185" s="4">
        <v>0.35345153251960199</v>
      </c>
      <c r="AI185" s="4">
        <v>2.1635246000000001</v>
      </c>
      <c r="AJ185" s="4">
        <v>0.18610594465677799</v>
      </c>
      <c r="AK185" s="4">
        <v>2.1722012999999998</v>
      </c>
      <c r="AL185" s="4">
        <v>6.6632911570231407E-2</v>
      </c>
      <c r="AM185" s="4">
        <v>1.516445</v>
      </c>
      <c r="AN185" s="4">
        <v>5.1246252999999999E-2</v>
      </c>
      <c r="AO185" s="4">
        <v>1.3966643000000001</v>
      </c>
      <c r="AP185" s="4">
        <v>0.144047131674123</v>
      </c>
      <c r="AQ185" s="4">
        <v>1.7650954999999999</v>
      </c>
      <c r="AR185" s="4">
        <v>3.9619256E-3</v>
      </c>
      <c r="AS185" s="4">
        <v>1.7985101999999999</v>
      </c>
      <c r="AT185" s="4">
        <v>2.27802402545591E-3</v>
      </c>
      <c r="AU185" s="4">
        <v>2.0256975000000002</v>
      </c>
      <c r="AV185" s="4">
        <v>1.1519949E-4</v>
      </c>
    </row>
    <row r="186" spans="1:48" x14ac:dyDescent="0.35">
      <c r="A186" s="23" t="s">
        <v>332</v>
      </c>
      <c r="B186" s="30">
        <f t="shared" si="4"/>
        <v>88.553257036219165</v>
      </c>
      <c r="C186" s="30">
        <f t="shared" si="5"/>
        <v>2.4825285069118492</v>
      </c>
      <c r="D186" s="30" t="s">
        <v>49</v>
      </c>
      <c r="E186" s="30">
        <v>0.28605494339999998</v>
      </c>
      <c r="F186" s="30">
        <v>0.12309494492</v>
      </c>
      <c r="G186" s="30">
        <v>10.90045829736</v>
      </c>
      <c r="H186" s="31">
        <v>27.060698461600001</v>
      </c>
      <c r="I186" s="4">
        <v>12.804480099999999</v>
      </c>
      <c r="J186" s="4">
        <v>3.60992757237581E-16</v>
      </c>
      <c r="K186" s="4">
        <v>1.8917667</v>
      </c>
      <c r="L186" s="4">
        <v>0.65390428700000003</v>
      </c>
      <c r="M186" s="4">
        <v>31.7486037</v>
      </c>
      <c r="N186" s="4">
        <v>3.22562077474665E-27</v>
      </c>
      <c r="O186" s="4">
        <v>4.0465764000000002</v>
      </c>
      <c r="P186" s="4">
        <v>1.5758297581912599E-4</v>
      </c>
      <c r="Q186" s="4">
        <v>33.656962200000002</v>
      </c>
      <c r="R186" s="4">
        <v>1.81097032285465E-25</v>
      </c>
      <c r="S186" s="4">
        <v>1.0043713000000001</v>
      </c>
      <c r="T186" s="4">
        <v>1</v>
      </c>
      <c r="U186" s="4">
        <v>-1.2097997</v>
      </c>
      <c r="V186" s="4">
        <v>1</v>
      </c>
      <c r="W186" s="4">
        <v>-1.1078348</v>
      </c>
      <c r="X186" s="4">
        <v>1</v>
      </c>
      <c r="Y186" s="4">
        <v>1.4211727999999999</v>
      </c>
      <c r="Z186" s="4">
        <v>1</v>
      </c>
      <c r="AA186" s="4">
        <v>19.022044699999999</v>
      </c>
      <c r="AB186" s="4">
        <v>4.5321798961095197E-9</v>
      </c>
      <c r="AC186" s="4">
        <v>1.3324011</v>
      </c>
      <c r="AD186" s="4">
        <v>0.93192068261449601</v>
      </c>
      <c r="AE186" s="4">
        <v>-1.029779</v>
      </c>
      <c r="AF186" s="4">
        <v>0.97820725758625204</v>
      </c>
      <c r="AG186" s="4">
        <v>1.7951497000000001</v>
      </c>
      <c r="AH186" s="4">
        <v>0.22879438514405601</v>
      </c>
      <c r="AI186" s="4">
        <v>1.3150717999999999</v>
      </c>
      <c r="AJ186" s="4">
        <v>0.86221694203287003</v>
      </c>
      <c r="AK186" s="4">
        <v>2.0805395999999998</v>
      </c>
      <c r="AL186" s="4">
        <v>7.4562194070711907E-2</v>
      </c>
      <c r="AM186" s="4">
        <v>1.2502317000000001</v>
      </c>
      <c r="AN186" s="4">
        <v>0.17622726</v>
      </c>
      <c r="AO186" s="4">
        <v>1.019366</v>
      </c>
      <c r="AP186" s="4">
        <v>0.93092035484978897</v>
      </c>
      <c r="AQ186" s="4">
        <v>1.4708110999999999</v>
      </c>
      <c r="AR186" s="4">
        <v>7.2985923999999997E-3</v>
      </c>
      <c r="AS186" s="4">
        <v>1.1221532999999999</v>
      </c>
      <c r="AT186" s="4">
        <v>0.51083709808091304</v>
      </c>
      <c r="AU186" s="4">
        <v>1.3926767</v>
      </c>
      <c r="AV186" s="4">
        <v>1.7043728000000001E-2</v>
      </c>
    </row>
    <row r="187" spans="1:48" s="2" customFormat="1" ht="13.9" x14ac:dyDescent="0.4">
      <c r="A187" s="23" t="s">
        <v>406</v>
      </c>
      <c r="B187" s="30">
        <f t="shared" si="4"/>
        <v>374.66512474536711</v>
      </c>
      <c r="C187" s="30">
        <f t="shared" si="5"/>
        <v>2.1285050371412519</v>
      </c>
      <c r="D187" s="30" t="s">
        <v>49</v>
      </c>
      <c r="E187" s="30">
        <v>1.4967195165</v>
      </c>
      <c r="F187" s="30">
        <v>3.3798564609999998E-2</v>
      </c>
      <c r="G187" s="30">
        <v>12.66314342582</v>
      </c>
      <c r="H187" s="31">
        <v>26.953564567899999</v>
      </c>
      <c r="I187" s="4">
        <v>5.6152857999999997</v>
      </c>
      <c r="J187" s="4">
        <v>9.8086877393418196E-6</v>
      </c>
      <c r="K187" s="4">
        <v>2.1277734000000001</v>
      </c>
      <c r="L187" s="4">
        <v>0.57147210140000004</v>
      </c>
      <c r="M187" s="4">
        <v>11.220655199999999</v>
      </c>
      <c r="N187" s="4">
        <v>2.1871160546498201E-10</v>
      </c>
      <c r="O187" s="4">
        <v>4.1266398999999998</v>
      </c>
      <c r="P187" s="4">
        <v>1.24202282651846E-3</v>
      </c>
      <c r="Q187" s="4">
        <v>11.357329699999999</v>
      </c>
      <c r="R187" s="4">
        <v>1.30257163097972E-9</v>
      </c>
      <c r="S187" s="4">
        <v>8.3689008999999999</v>
      </c>
      <c r="T187" s="4">
        <v>7.7884283506819598E-5</v>
      </c>
      <c r="U187" s="4">
        <v>1.1795047999999999</v>
      </c>
      <c r="V187" s="4">
        <v>1</v>
      </c>
      <c r="W187" s="4">
        <v>2.0082271999999999</v>
      </c>
      <c r="X187" s="4">
        <v>1</v>
      </c>
      <c r="Y187" s="4">
        <v>1.3774271</v>
      </c>
      <c r="Z187" s="4">
        <v>1</v>
      </c>
      <c r="AA187" s="4">
        <v>51.099556800000002</v>
      </c>
      <c r="AB187" s="4">
        <v>1.8998540906475199E-15</v>
      </c>
      <c r="AC187" s="4">
        <v>1.1727859</v>
      </c>
      <c r="AD187" s="4">
        <v>0.99527777400562401</v>
      </c>
      <c r="AE187" s="4">
        <v>-1.0201476</v>
      </c>
      <c r="AF187" s="4">
        <v>0.98503889414220402</v>
      </c>
      <c r="AG187" s="4">
        <v>1.0798937</v>
      </c>
      <c r="AH187" s="4">
        <v>0.93733021045409404</v>
      </c>
      <c r="AI187" s="4">
        <v>1.1493206</v>
      </c>
      <c r="AJ187" s="4">
        <v>0.96047672037090603</v>
      </c>
      <c r="AK187" s="4">
        <v>1.2541229</v>
      </c>
      <c r="AL187" s="4">
        <v>0.74103648124918797</v>
      </c>
      <c r="AM187" s="4">
        <v>-1.0256788999999999</v>
      </c>
      <c r="AN187" s="4">
        <v>0.87955106000000005</v>
      </c>
      <c r="AO187" s="4">
        <v>1.1529148</v>
      </c>
      <c r="AP187" s="4">
        <v>0.25067976422285299</v>
      </c>
      <c r="AQ187" s="4">
        <v>-1.063825</v>
      </c>
      <c r="AR187" s="4">
        <v>0.66227658</v>
      </c>
      <c r="AS187" s="4">
        <v>1.1629281</v>
      </c>
      <c r="AT187" s="4">
        <v>0.17623094447641499</v>
      </c>
      <c r="AU187" s="4">
        <v>1.1089807</v>
      </c>
      <c r="AV187" s="4">
        <v>0.35192772</v>
      </c>
    </row>
    <row r="188" spans="1:48" x14ac:dyDescent="0.35">
      <c r="A188" s="23" t="s">
        <v>251</v>
      </c>
      <c r="B188" s="30">
        <f t="shared" si="4"/>
        <v>366.15212227714301</v>
      </c>
      <c r="C188" s="30">
        <f t="shared" si="5"/>
        <v>2.9958304851603192</v>
      </c>
      <c r="D188" s="30" t="s">
        <v>49</v>
      </c>
      <c r="E188" s="30">
        <v>1.9685364826</v>
      </c>
      <c r="F188" s="30">
        <v>2.3883080099999999E-2</v>
      </c>
      <c r="G188" s="30">
        <v>8.7448404651300002</v>
      </c>
      <c r="H188" s="31">
        <v>26.1980596533</v>
      </c>
      <c r="I188" s="4">
        <v>4.5900603999999996</v>
      </c>
      <c r="J188" s="4">
        <v>4.62212763711268E-5</v>
      </c>
      <c r="K188" s="4">
        <v>2.0019811999999999</v>
      </c>
      <c r="L188" s="4">
        <v>0.6070401715</v>
      </c>
      <c r="M188" s="4">
        <v>8.0460987999999993</v>
      </c>
      <c r="N188" s="4">
        <v>4.7642003970334498E-9</v>
      </c>
      <c r="O188" s="4">
        <v>2.6003362999999999</v>
      </c>
      <c r="P188" s="4">
        <v>3.1774546427953E-2</v>
      </c>
      <c r="Q188" s="4">
        <v>10.6591878</v>
      </c>
      <c r="R188" s="4">
        <v>3.7128337721993302E-10</v>
      </c>
      <c r="S188" s="4">
        <v>23.502104599999999</v>
      </c>
      <c r="T188" s="4">
        <v>1</v>
      </c>
      <c r="U188" s="4">
        <v>2.0989133999999998</v>
      </c>
      <c r="V188" s="4">
        <v>1</v>
      </c>
      <c r="W188" s="4">
        <v>13.574901199999999</v>
      </c>
      <c r="X188" s="4">
        <v>1</v>
      </c>
      <c r="Y188" s="4">
        <v>2.7120133000000002</v>
      </c>
      <c r="Z188" s="4">
        <v>1</v>
      </c>
      <c r="AA188" s="4">
        <v>56.964472200000003</v>
      </c>
      <c r="AB188" s="4">
        <v>2.9855556089890398E-13</v>
      </c>
      <c r="AC188" s="4">
        <v>1.2951303999999999</v>
      </c>
      <c r="AD188" s="4">
        <v>0.97166531612666895</v>
      </c>
      <c r="AE188" s="4">
        <v>1.5126527000000001</v>
      </c>
      <c r="AF188" s="4">
        <v>0.62410047116890299</v>
      </c>
      <c r="AG188" s="4">
        <v>1.6449031000000001</v>
      </c>
      <c r="AH188" s="4">
        <v>0.45855573490447099</v>
      </c>
      <c r="AI188" s="4">
        <v>1.8131512999999999</v>
      </c>
      <c r="AJ188" s="4">
        <v>0.51738720853772702</v>
      </c>
      <c r="AK188" s="4">
        <v>2.0941719000000001</v>
      </c>
      <c r="AL188" s="4">
        <v>0.14427703990263899</v>
      </c>
      <c r="AM188" s="4">
        <v>1.1479088</v>
      </c>
      <c r="AN188" s="4">
        <v>0.40997551999999998</v>
      </c>
      <c r="AO188" s="4">
        <v>1.3538931999999999</v>
      </c>
      <c r="AP188" s="4">
        <v>3.5169777865381502E-2</v>
      </c>
      <c r="AQ188" s="4">
        <v>1.1112519000000001</v>
      </c>
      <c r="AR188" s="4">
        <v>0.53846866000000004</v>
      </c>
      <c r="AS188" s="4">
        <v>1.4572153000000001</v>
      </c>
      <c r="AT188" s="4">
        <v>3.3256012906032598E-3</v>
      </c>
      <c r="AU188" s="4">
        <v>1.3733648000000001</v>
      </c>
      <c r="AV188" s="4">
        <v>1.2505095000000001E-2</v>
      </c>
    </row>
    <row r="189" spans="1:48" x14ac:dyDescent="0.35">
      <c r="A189" s="23" t="s">
        <v>356</v>
      </c>
      <c r="B189" s="30">
        <f t="shared" si="4"/>
        <v>189.2223931467573</v>
      </c>
      <c r="C189" s="30">
        <f t="shared" si="5"/>
        <v>2.3890098073621693</v>
      </c>
      <c r="D189" s="30" t="s">
        <v>49</v>
      </c>
      <c r="E189" s="30">
        <v>0.99727261850000004</v>
      </c>
      <c r="F189" s="30">
        <v>5.7768444070000001E-2</v>
      </c>
      <c r="G189" s="30">
        <v>10.93108323529</v>
      </c>
      <c r="H189" s="31">
        <v>26.1144650542</v>
      </c>
      <c r="I189" s="4">
        <v>4.6273496999999999</v>
      </c>
      <c r="J189" s="4">
        <v>4.5471730082408696E-3</v>
      </c>
      <c r="K189" s="4">
        <v>2.3916966999999998</v>
      </c>
      <c r="L189" s="4">
        <v>0.65697905850000005</v>
      </c>
      <c r="M189" s="4">
        <v>8.9508726000000003</v>
      </c>
      <c r="N189" s="4">
        <v>4.3965505849882603E-6</v>
      </c>
      <c r="O189" s="4">
        <v>5.1488373000000003</v>
      </c>
      <c r="P189" s="4">
        <v>3.2078626121758301E-3</v>
      </c>
      <c r="Q189" s="4">
        <v>11.3557972</v>
      </c>
      <c r="R189" s="4">
        <v>1.2836197773639399E-6</v>
      </c>
      <c r="S189" s="4">
        <v>5.7081590999999996</v>
      </c>
      <c r="T189" s="4">
        <v>1</v>
      </c>
      <c r="U189" s="4">
        <v>1.5259631</v>
      </c>
      <c r="V189" s="4">
        <v>1</v>
      </c>
      <c r="W189" s="4">
        <v>1.1645623000000001</v>
      </c>
      <c r="X189" s="4">
        <v>1</v>
      </c>
      <c r="Y189" s="4">
        <v>-2.3908334999999998</v>
      </c>
      <c r="Z189" s="4">
        <v>1</v>
      </c>
      <c r="AA189" s="4">
        <v>26.056685900000002</v>
      </c>
      <c r="AB189" s="4">
        <v>1.5661989322630099E-6</v>
      </c>
      <c r="AC189" s="4">
        <v>1.2087992000000001</v>
      </c>
      <c r="AD189" s="4">
        <v>0.98416975233527904</v>
      </c>
      <c r="AE189" s="4">
        <v>1.5274071</v>
      </c>
      <c r="AF189" s="4">
        <v>0.51932319375160396</v>
      </c>
      <c r="AG189" s="4">
        <v>1.5510729000000001</v>
      </c>
      <c r="AH189" s="4">
        <v>0.42572247740346703</v>
      </c>
      <c r="AI189" s="4">
        <v>2.0689316999999998</v>
      </c>
      <c r="AJ189" s="4">
        <v>0.20174330462146101</v>
      </c>
      <c r="AK189" s="4">
        <v>1.7709554000000001</v>
      </c>
      <c r="AL189" s="4">
        <v>0.19747941114371201</v>
      </c>
      <c r="AM189" s="4">
        <v>-1.1344628000000001</v>
      </c>
      <c r="AN189" s="4">
        <v>0.33767828</v>
      </c>
      <c r="AO189" s="4">
        <v>1.3374283</v>
      </c>
      <c r="AP189" s="4">
        <v>9.8749166776881305E-3</v>
      </c>
      <c r="AQ189" s="4">
        <v>1.1125357</v>
      </c>
      <c r="AR189" s="4">
        <v>0.41461535999999999</v>
      </c>
      <c r="AS189" s="4">
        <v>1.986383</v>
      </c>
      <c r="AT189" s="4">
        <v>7.4173459382631704E-13</v>
      </c>
      <c r="AU189" s="4">
        <v>1.0620293999999999</v>
      </c>
      <c r="AV189" s="4">
        <v>0.62221051000000005</v>
      </c>
    </row>
    <row r="190" spans="1:48" x14ac:dyDescent="0.35">
      <c r="A190" s="23" t="s">
        <v>268</v>
      </c>
      <c r="B190" s="30">
        <f t="shared" si="4"/>
        <v>31.224265693215713</v>
      </c>
      <c r="C190" s="30">
        <f t="shared" si="5"/>
        <v>2.8561729589441294</v>
      </c>
      <c r="D190" s="30" t="s">
        <v>49</v>
      </c>
      <c r="E190" s="30">
        <v>2.224725388</v>
      </c>
      <c r="F190" s="30">
        <v>0.28295098750999997</v>
      </c>
      <c r="G190" s="30">
        <v>8.8349368121699996</v>
      </c>
      <c r="H190" s="31">
        <v>25.234107616900001</v>
      </c>
      <c r="I190" s="4">
        <v>8.7115545999999995</v>
      </c>
      <c r="J190" s="4">
        <v>3.3111229139763697E-7</v>
      </c>
      <c r="K190" s="4">
        <v>1.6464417</v>
      </c>
      <c r="L190" s="4">
        <v>0.88136497300000005</v>
      </c>
      <c r="M190" s="4">
        <v>18.163133899999998</v>
      </c>
      <c r="N190" s="4">
        <v>6.2585809268341998E-12</v>
      </c>
      <c r="O190" s="4">
        <v>3.5841226000000002</v>
      </c>
      <c r="P190" s="4">
        <v>8.2956628958631203E-3</v>
      </c>
      <c r="Q190" s="4">
        <v>18.2389364</v>
      </c>
      <c r="R190" s="4">
        <v>5.46804181500121E-11</v>
      </c>
      <c r="S190" s="4">
        <v>4.4738658999999998</v>
      </c>
      <c r="T190" s="4">
        <v>1.4720189544611701E-3</v>
      </c>
      <c r="U190" s="4">
        <v>1.2301588000000001</v>
      </c>
      <c r="V190" s="4">
        <v>0.91111886789074203</v>
      </c>
      <c r="W190" s="4">
        <v>2.6576298999999999</v>
      </c>
      <c r="X190" s="4">
        <v>6.9031950045313303E-2</v>
      </c>
      <c r="Y190" s="4">
        <v>2.6490610000000001</v>
      </c>
      <c r="Z190" s="4">
        <v>3.9971989997424802E-2</v>
      </c>
      <c r="AA190" s="4">
        <v>13.2443274</v>
      </c>
      <c r="AB190" s="4">
        <v>5.5502455778513505E-10</v>
      </c>
      <c r="AC190" s="4">
        <v>2.6970499999999999</v>
      </c>
      <c r="AD190" s="4">
        <v>5.7408813805122999E-2</v>
      </c>
      <c r="AE190" s="4">
        <v>1.0937238</v>
      </c>
      <c r="AF190" s="4">
        <v>0.92949038936376305</v>
      </c>
      <c r="AG190" s="4">
        <v>4.0568422000000002</v>
      </c>
      <c r="AH190" s="4">
        <v>2.1330344164936199E-4</v>
      </c>
      <c r="AI190" s="4">
        <v>1.4427116</v>
      </c>
      <c r="AJ190" s="4">
        <v>0.75373683425510796</v>
      </c>
      <c r="AK190" s="4">
        <v>5.3360485999999998</v>
      </c>
      <c r="AL190" s="4">
        <v>3.3492624364082199E-6</v>
      </c>
      <c r="AM190" s="4">
        <v>2.7371658999999999</v>
      </c>
      <c r="AN190" s="4">
        <v>2.4644264999999999E-15</v>
      </c>
      <c r="AO190" s="4">
        <v>1.2623743000000001</v>
      </c>
      <c r="AP190" s="4">
        <v>0.149125697023654</v>
      </c>
      <c r="AQ190" s="4">
        <v>2.8686888000000001</v>
      </c>
      <c r="AR190" s="4">
        <v>5.1389544999999997E-17</v>
      </c>
      <c r="AS190" s="4">
        <v>1.1265897</v>
      </c>
      <c r="AT190" s="4">
        <v>0.47749505598783298</v>
      </c>
      <c r="AU190" s="4">
        <v>3.5217605999999999</v>
      </c>
      <c r="AV190" s="4">
        <v>2.7840131000000001E-24</v>
      </c>
    </row>
    <row r="191" spans="1:48" x14ac:dyDescent="0.35">
      <c r="A191" s="23" t="s">
        <v>248</v>
      </c>
      <c r="B191" s="30">
        <f t="shared" si="4"/>
        <v>91.664982564227302</v>
      </c>
      <c r="C191" s="30">
        <f t="shared" si="5"/>
        <v>3.0091440828606619</v>
      </c>
      <c r="D191" s="30" t="s">
        <v>49</v>
      </c>
      <c r="E191" s="30">
        <v>2.0195983491999998</v>
      </c>
      <c r="F191" s="30">
        <v>8.8843882949999994E-2</v>
      </c>
      <c r="G191" s="30">
        <v>8.1438729815500004</v>
      </c>
      <c r="H191" s="31">
        <v>24.506087193999999</v>
      </c>
      <c r="I191" s="4">
        <v>4.6126290000000001</v>
      </c>
      <c r="J191" s="4">
        <v>4.7676069989939003E-4</v>
      </c>
      <c r="K191" s="4">
        <v>1.3329274</v>
      </c>
      <c r="L191" s="4">
        <v>0.97073326390000003</v>
      </c>
      <c r="M191" s="4">
        <v>8.3745057999999997</v>
      </c>
      <c r="N191" s="4">
        <v>1.7744651399812001E-7</v>
      </c>
      <c r="O191" s="4">
        <v>2.3096979000000002</v>
      </c>
      <c r="P191" s="4">
        <v>0.12591285133486399</v>
      </c>
      <c r="Q191" s="4">
        <v>9.8589778999999993</v>
      </c>
      <c r="R191" s="4">
        <v>9.0452660756202898E-8</v>
      </c>
      <c r="S191" s="4">
        <v>4.5618844000000003</v>
      </c>
      <c r="T191" s="4">
        <v>1</v>
      </c>
      <c r="U191" s="4">
        <v>1.6545657</v>
      </c>
      <c r="V191" s="4">
        <v>1</v>
      </c>
      <c r="W191" s="4">
        <v>3.4070502</v>
      </c>
      <c r="X191" s="4">
        <v>1</v>
      </c>
      <c r="Y191" s="4">
        <v>1.0116067</v>
      </c>
      <c r="Z191" s="4">
        <v>1</v>
      </c>
      <c r="AA191" s="4">
        <v>16.794871300000001</v>
      </c>
      <c r="AB191" s="4">
        <v>7.2930670868548607E-18</v>
      </c>
      <c r="AC191" s="4">
        <v>1.189068</v>
      </c>
      <c r="AD191" s="4">
        <v>0.99209206329720601</v>
      </c>
      <c r="AE191" s="4">
        <v>1.2937266000000001</v>
      </c>
      <c r="AF191" s="4">
        <v>0.77301136806795201</v>
      </c>
      <c r="AG191" s="4">
        <v>1.1621322999999999</v>
      </c>
      <c r="AH191" s="4">
        <v>0.86970708711751799</v>
      </c>
      <c r="AI191" s="4">
        <v>1.0599362000000001</v>
      </c>
      <c r="AJ191" s="4">
        <v>0.98559012820140901</v>
      </c>
      <c r="AK191" s="4">
        <v>1.8752694000000001</v>
      </c>
      <c r="AL191" s="4">
        <v>0.19136181469525801</v>
      </c>
      <c r="AM191" s="4">
        <v>1.0409264</v>
      </c>
      <c r="AN191" s="4">
        <v>0.79839095000000004</v>
      </c>
      <c r="AO191" s="4">
        <v>1.377974</v>
      </c>
      <c r="AP191" s="4">
        <v>2.5938496416428301E-3</v>
      </c>
      <c r="AQ191" s="4">
        <v>-1.1138064999999999</v>
      </c>
      <c r="AR191" s="4">
        <v>0.39188514000000002</v>
      </c>
      <c r="AS191" s="4">
        <v>-1.1380207</v>
      </c>
      <c r="AT191" s="4">
        <v>0.26125020097340002</v>
      </c>
      <c r="AU191" s="4">
        <v>1.042524</v>
      </c>
      <c r="AV191" s="4">
        <v>0.73374499999999998</v>
      </c>
    </row>
    <row r="192" spans="1:48" x14ac:dyDescent="0.35">
      <c r="A192" s="23" t="s">
        <v>400</v>
      </c>
      <c r="B192" s="30">
        <f t="shared" si="4"/>
        <v>12.491292044530761</v>
      </c>
      <c r="C192" s="30">
        <f t="shared" si="5"/>
        <v>2.1743652414124259</v>
      </c>
      <c r="D192" s="30" t="s">
        <v>49</v>
      </c>
      <c r="E192" s="30">
        <v>2.5742333716000001</v>
      </c>
      <c r="F192" s="30">
        <v>0.89193867004000005</v>
      </c>
      <c r="G192" s="30">
        <v>11.14146641328</v>
      </c>
      <c r="H192" s="31">
        <v>24.2256173074</v>
      </c>
      <c r="I192" s="4">
        <v>3.9980619000000002</v>
      </c>
      <c r="J192" s="4">
        <v>7.33482439929995E-5</v>
      </c>
      <c r="K192" s="4">
        <v>1.4832818999999999</v>
      </c>
      <c r="L192" s="4">
        <v>0.88580509480000003</v>
      </c>
      <c r="M192" s="4">
        <v>7.4563641000000001</v>
      </c>
      <c r="N192" s="4">
        <v>1.96509702975374E-9</v>
      </c>
      <c r="O192" s="4">
        <v>2.9395213999999998</v>
      </c>
      <c r="P192" s="4">
        <v>7.5187867550593496E-3</v>
      </c>
      <c r="Q192" s="4">
        <v>7.5957762000000004</v>
      </c>
      <c r="R192" s="4">
        <v>8.2659775774103299E-9</v>
      </c>
      <c r="S192" s="4">
        <v>2.0268332999999998</v>
      </c>
      <c r="T192" s="4">
        <v>9.5385131368336998E-2</v>
      </c>
      <c r="U192" s="4">
        <v>1.1536971</v>
      </c>
      <c r="V192" s="4">
        <v>0.91265546314646495</v>
      </c>
      <c r="W192" s="4">
        <v>1.6405744</v>
      </c>
      <c r="X192" s="4">
        <v>0.29504690494487101</v>
      </c>
      <c r="Y192" s="4">
        <v>2.0029488999999998</v>
      </c>
      <c r="Z192" s="4">
        <v>4.0036581989077301E-2</v>
      </c>
      <c r="AA192" s="4">
        <v>3.5231319999999999</v>
      </c>
      <c r="AB192" s="4">
        <v>3.2674480912122E-5</v>
      </c>
      <c r="AC192" s="4">
        <v>1.2827531000000001</v>
      </c>
      <c r="AD192" s="4">
        <v>0.96778160339305197</v>
      </c>
      <c r="AE192" s="4">
        <v>1.1889832</v>
      </c>
      <c r="AF192" s="4">
        <v>0.85874125709319904</v>
      </c>
      <c r="AG192" s="4">
        <v>1.4807627999999999</v>
      </c>
      <c r="AH192" s="4">
        <v>0.54004489715105997</v>
      </c>
      <c r="AI192" s="4">
        <v>1.2209140000000001</v>
      </c>
      <c r="AJ192" s="4">
        <v>0.92937195528330496</v>
      </c>
      <c r="AK192" s="4">
        <v>1.7728645999999999</v>
      </c>
      <c r="AL192" s="4">
        <v>0.23921618049589799</v>
      </c>
      <c r="AM192" s="4">
        <v>1.0037910999999999</v>
      </c>
      <c r="AN192" s="4">
        <v>0.98593909999999996</v>
      </c>
      <c r="AO192" s="4">
        <v>-1.0214179000000001</v>
      </c>
      <c r="AP192" s="4">
        <v>0.89434784151466495</v>
      </c>
      <c r="AQ192" s="4">
        <v>-1.0096219</v>
      </c>
      <c r="AR192" s="4">
        <v>0.95819295999999998</v>
      </c>
      <c r="AS192" s="4">
        <v>1.0213098</v>
      </c>
      <c r="AT192" s="4">
        <v>0.89217678923092103</v>
      </c>
      <c r="AU192" s="4">
        <v>-1.0066934999999999</v>
      </c>
      <c r="AV192" s="4">
        <v>0.96033190999999996</v>
      </c>
    </row>
    <row r="193" spans="1:48" x14ac:dyDescent="0.35">
      <c r="A193" s="23" t="s">
        <v>293</v>
      </c>
      <c r="B193" s="30">
        <f t="shared" si="4"/>
        <v>50.055017271496737</v>
      </c>
      <c r="C193" s="30">
        <f t="shared" si="5"/>
        <v>2.7219275142585659</v>
      </c>
      <c r="D193" s="30" t="s">
        <v>49</v>
      </c>
      <c r="E193" s="30">
        <v>1.7038234825</v>
      </c>
      <c r="F193" s="30">
        <v>0.17586108755999999</v>
      </c>
      <c r="G193" s="30">
        <v>8.8027297751999996</v>
      </c>
      <c r="H193" s="31">
        <v>23.9603923757</v>
      </c>
      <c r="I193" s="4">
        <v>4.5827748000000001</v>
      </c>
      <c r="J193" s="4">
        <v>2.7996277278759999E-5</v>
      </c>
      <c r="K193" s="4">
        <v>1.7121242000000001</v>
      </c>
      <c r="L193" s="4">
        <v>0.79635557310000005</v>
      </c>
      <c r="M193" s="4">
        <v>10.014334</v>
      </c>
      <c r="N193" s="4">
        <v>4.4868504922406599E-11</v>
      </c>
      <c r="O193" s="4">
        <v>3.4657833</v>
      </c>
      <c r="P193" s="4">
        <v>2.13338361200399E-3</v>
      </c>
      <c r="Q193" s="4">
        <v>10.094955499999999</v>
      </c>
      <c r="R193" s="4">
        <v>2.98508802540102E-10</v>
      </c>
      <c r="S193" s="4">
        <v>2.0674076000000001</v>
      </c>
      <c r="T193" s="4">
        <v>0.18729543013258701</v>
      </c>
      <c r="U193" s="4">
        <v>1.3620950999999999</v>
      </c>
      <c r="V193" s="4">
        <v>1</v>
      </c>
      <c r="W193" s="4">
        <v>-1.6146564000000001</v>
      </c>
      <c r="X193" s="4">
        <v>1</v>
      </c>
      <c r="Y193" s="4">
        <v>3.0953043</v>
      </c>
      <c r="Z193" s="4">
        <v>1.7991067655632601E-3</v>
      </c>
      <c r="AA193" s="4">
        <v>2.7032574</v>
      </c>
      <c r="AB193" s="4">
        <v>1</v>
      </c>
      <c r="AC193" s="4">
        <v>1.2268517999999999</v>
      </c>
      <c r="AD193" s="4">
        <v>0.98197760979143101</v>
      </c>
      <c r="AE193" s="4">
        <v>1.4758613</v>
      </c>
      <c r="AF193" s="4">
        <v>0.60987050305283097</v>
      </c>
      <c r="AG193" s="4">
        <v>1.3051330000000001</v>
      </c>
      <c r="AH193" s="4">
        <v>0.719686520424906</v>
      </c>
      <c r="AI193" s="4">
        <v>1.3916432999999999</v>
      </c>
      <c r="AJ193" s="4">
        <v>0.81945519535474098</v>
      </c>
      <c r="AK193" s="4">
        <v>1.5181667999999999</v>
      </c>
      <c r="AL193" s="4">
        <v>0.44120182496092503</v>
      </c>
      <c r="AM193" s="4">
        <v>-1.1799668999999999</v>
      </c>
      <c r="AN193" s="4">
        <v>0.26226032999999999</v>
      </c>
      <c r="AO193" s="4">
        <v>-1.1477934000000001</v>
      </c>
      <c r="AP193" s="4">
        <v>0.37421238315687899</v>
      </c>
      <c r="AQ193" s="4">
        <v>-1.2935715999999999</v>
      </c>
      <c r="AR193" s="4">
        <v>4.8426191E-2</v>
      </c>
      <c r="AS193" s="4">
        <v>1.075528</v>
      </c>
      <c r="AT193" s="4">
        <v>0.64385926309130304</v>
      </c>
      <c r="AU193" s="4">
        <v>-1.4942051000000001</v>
      </c>
      <c r="AV193" s="4">
        <v>5.5194708999999997E-4</v>
      </c>
    </row>
    <row r="194" spans="1:48" x14ac:dyDescent="0.35">
      <c r="A194" s="23" t="s">
        <v>197</v>
      </c>
      <c r="B194" s="30">
        <f t="shared" si="4"/>
        <v>36.428323021454439</v>
      </c>
      <c r="C194" s="30">
        <f t="shared" si="5"/>
        <v>3.7053011798274897</v>
      </c>
      <c r="D194" s="30" t="s">
        <v>49</v>
      </c>
      <c r="E194" s="30">
        <v>0.94293945489999997</v>
      </c>
      <c r="F194" s="30">
        <v>0.17685140294999999</v>
      </c>
      <c r="G194" s="30">
        <v>6.4424000334600002</v>
      </c>
      <c r="H194" s="31">
        <v>23.871032444899999</v>
      </c>
      <c r="I194" s="4">
        <v>2.9820484</v>
      </c>
      <c r="J194" s="4">
        <v>1.2539939625391801E-2</v>
      </c>
      <c r="K194" s="4">
        <v>2.1364312999999999</v>
      </c>
      <c r="L194" s="4">
        <v>0.57489655390000005</v>
      </c>
      <c r="M194" s="4">
        <v>6.0771429000000001</v>
      </c>
      <c r="N194" s="4">
        <v>1.4439108165344099E-6</v>
      </c>
      <c r="O194" s="4">
        <v>3.0594682999999998</v>
      </c>
      <c r="P194" s="4">
        <v>1.52836070635416E-2</v>
      </c>
      <c r="Q194" s="4">
        <v>10.215753400000001</v>
      </c>
      <c r="R194" s="4">
        <v>5.63033120508227E-9</v>
      </c>
      <c r="S194" s="4">
        <v>1.6665645</v>
      </c>
      <c r="T194" s="4">
        <v>0.51122493900418797</v>
      </c>
      <c r="U194" s="4">
        <v>2.2767358999999998</v>
      </c>
      <c r="V194" s="4">
        <v>0.14181304412540799</v>
      </c>
      <c r="W194" s="4">
        <v>2.8080661</v>
      </c>
      <c r="X194" s="4">
        <v>8.0613631340693999E-3</v>
      </c>
      <c r="Y194" s="4">
        <v>1.2693277999999999</v>
      </c>
      <c r="Z194" s="4">
        <v>1</v>
      </c>
      <c r="AA194" s="4">
        <v>6.5076511000000004</v>
      </c>
      <c r="AB194" s="4">
        <v>1.5620514890708201E-8</v>
      </c>
      <c r="AC194" s="4">
        <v>-1.0374013</v>
      </c>
      <c r="AD194" s="4">
        <v>0.99942115679492505</v>
      </c>
      <c r="AE194" s="4">
        <v>1.2446553</v>
      </c>
      <c r="AF194" s="4">
        <v>0.84141063905754898</v>
      </c>
      <c r="AG194" s="4">
        <v>1.1252740999999999</v>
      </c>
      <c r="AH194" s="4">
        <v>0.91580034847840297</v>
      </c>
      <c r="AI194" s="4">
        <v>1.2586771999999999</v>
      </c>
      <c r="AJ194" s="4">
        <v>0.92826039158236995</v>
      </c>
      <c r="AK194" s="4">
        <v>1.2996619</v>
      </c>
      <c r="AL194" s="4">
        <v>0.72829665514661901</v>
      </c>
      <c r="AM194" s="4">
        <v>-1.1568278000000001</v>
      </c>
      <c r="AN194" s="4">
        <v>0.20496007999999999</v>
      </c>
      <c r="AO194" s="4">
        <v>1.4482356999999999</v>
      </c>
      <c r="AP194" s="4">
        <v>1.7662258511084999E-4</v>
      </c>
      <c r="AQ194" s="4">
        <v>-1.2436425</v>
      </c>
      <c r="AR194" s="4">
        <v>3.4018707000000002E-2</v>
      </c>
      <c r="AS194" s="4">
        <v>1.1146609000000001</v>
      </c>
      <c r="AT194" s="4">
        <v>0.33718983759809401</v>
      </c>
      <c r="AU194" s="4">
        <v>-1.1355953999999999</v>
      </c>
      <c r="AV194" s="4">
        <v>0.21291203</v>
      </c>
    </row>
    <row r="195" spans="1:48" x14ac:dyDescent="0.35">
      <c r="A195" s="23" t="s">
        <v>232</v>
      </c>
      <c r="B195" s="30">
        <f t="shared" si="4"/>
        <v>18.116002320067906</v>
      </c>
      <c r="C195" s="30">
        <f t="shared" si="5"/>
        <v>3.1153387148831282</v>
      </c>
      <c r="D195" s="30" t="s">
        <v>49</v>
      </c>
      <c r="E195" s="30">
        <v>3.1651513328999998</v>
      </c>
      <c r="F195" s="30">
        <v>0.41160746941999998</v>
      </c>
      <c r="G195" s="30">
        <v>7.4566818709699998</v>
      </c>
      <c r="H195" s="31">
        <v>23.230089717199998</v>
      </c>
      <c r="I195" s="4">
        <v>3.4830953999999998</v>
      </c>
      <c r="J195" s="4">
        <v>3.5196242979193401E-3</v>
      </c>
      <c r="K195" s="4">
        <v>2.1101030999999999</v>
      </c>
      <c r="L195" s="4">
        <v>0.59809913140000004</v>
      </c>
      <c r="M195" s="4">
        <v>4.9237728000000001</v>
      </c>
      <c r="N195" s="4">
        <v>2.8582615043171302E-5</v>
      </c>
      <c r="O195" s="4">
        <v>3.2475132000000002</v>
      </c>
      <c r="P195" s="4">
        <v>1.0477369332026599E-2</v>
      </c>
      <c r="Q195" s="4">
        <v>4.9780759999999997</v>
      </c>
      <c r="R195" s="4">
        <v>5.3565062099969399E-5</v>
      </c>
      <c r="S195" s="4">
        <v>9.1136558000000001</v>
      </c>
      <c r="T195" s="4">
        <v>4.3331546039096898E-8</v>
      </c>
      <c r="U195" s="4">
        <v>6.2567732999999999</v>
      </c>
      <c r="V195" s="4">
        <v>1.7777868482513501E-5</v>
      </c>
      <c r="W195" s="4">
        <v>11.5182597</v>
      </c>
      <c r="X195" s="4">
        <v>3.7494448198795402E-10</v>
      </c>
      <c r="Y195" s="4">
        <v>9.5475691000000005</v>
      </c>
      <c r="Z195" s="4">
        <v>3.6376091525913802E-9</v>
      </c>
      <c r="AA195" s="4">
        <v>6.8578637999999996</v>
      </c>
      <c r="AB195" s="4">
        <v>8.6138754306919004E-7</v>
      </c>
      <c r="AC195" s="4">
        <v>1.9869174000000001</v>
      </c>
      <c r="AD195" s="4">
        <v>0.35490904480420998</v>
      </c>
      <c r="AE195" s="4">
        <v>1.8490882</v>
      </c>
      <c r="AF195" s="4">
        <v>0.26212580739625702</v>
      </c>
      <c r="AG195" s="4">
        <v>1.105143</v>
      </c>
      <c r="AH195" s="4">
        <v>0.91064883864403701</v>
      </c>
      <c r="AI195" s="4">
        <v>2.0958724000000002</v>
      </c>
      <c r="AJ195" s="4">
        <v>0.192484806567502</v>
      </c>
      <c r="AK195" s="4">
        <v>-1.3869453</v>
      </c>
      <c r="AL195" s="4">
        <v>0.55323814983875097</v>
      </c>
      <c r="AM195" s="4">
        <v>1.0668057</v>
      </c>
      <c r="AN195" s="4">
        <v>0.81270878000000002</v>
      </c>
      <c r="AO195" s="4">
        <v>-1.1663182000000001</v>
      </c>
      <c r="AP195" s="4">
        <v>0.50808427505055798</v>
      </c>
      <c r="AQ195" s="4">
        <v>-1.6404065000000001</v>
      </c>
      <c r="AR195" s="4">
        <v>5.4878111999999996E-3</v>
      </c>
      <c r="AS195" s="4">
        <v>1.2048635999999999</v>
      </c>
      <c r="AT195" s="4">
        <v>0.36203760070139901</v>
      </c>
      <c r="AU195" s="4">
        <v>-4.7282238000000003</v>
      </c>
      <c r="AV195" s="4">
        <v>1.6989554999999999E-21</v>
      </c>
    </row>
    <row r="196" spans="1:48" x14ac:dyDescent="0.35">
      <c r="A196" s="23" t="s">
        <v>200</v>
      </c>
      <c r="B196" s="30">
        <f t="shared" si="4"/>
        <v>449.59328330194472</v>
      </c>
      <c r="C196" s="30">
        <f t="shared" si="5"/>
        <v>3.5983010432746916</v>
      </c>
      <c r="D196" s="30" t="s">
        <v>49</v>
      </c>
      <c r="E196" s="30">
        <v>1.0403730159</v>
      </c>
      <c r="F196" s="30">
        <v>1.41187633E-2</v>
      </c>
      <c r="G196" s="30">
        <v>6.3477011482099996</v>
      </c>
      <c r="H196" s="31">
        <v>22.840939664</v>
      </c>
      <c r="I196" s="4">
        <v>2.4628575000000001</v>
      </c>
      <c r="J196" s="4">
        <v>0.13890190448304399</v>
      </c>
      <c r="K196" s="4">
        <v>2.1209869000000001</v>
      </c>
      <c r="L196" s="4">
        <v>0.75837615599999997</v>
      </c>
      <c r="M196" s="4">
        <v>2.5676114999999999</v>
      </c>
      <c r="N196" s="4">
        <v>4.1767337243854501E-2</v>
      </c>
      <c r="O196" s="4">
        <v>3.6409137</v>
      </c>
      <c r="P196" s="4">
        <v>2.06986445616671E-2</v>
      </c>
      <c r="Q196" s="4">
        <v>4.7561941000000001</v>
      </c>
      <c r="R196" s="4">
        <v>9.4016858843364297E-4</v>
      </c>
      <c r="S196" s="4">
        <v>5.9007870000000002</v>
      </c>
      <c r="T196" s="4">
        <v>1</v>
      </c>
      <c r="U196" s="4">
        <v>5.0602419000000003</v>
      </c>
      <c r="V196" s="4">
        <v>1</v>
      </c>
      <c r="W196" s="4">
        <v>4.686496</v>
      </c>
      <c r="X196" s="4">
        <v>1</v>
      </c>
      <c r="Y196" s="4">
        <v>3.8820833000000001</v>
      </c>
      <c r="Z196" s="4">
        <v>1</v>
      </c>
      <c r="AA196" s="4">
        <v>45.6713369</v>
      </c>
      <c r="AB196" s="4">
        <v>3.9978789858055098E-12</v>
      </c>
      <c r="AC196" s="4">
        <v>-1.2924157000000001</v>
      </c>
      <c r="AD196" s="4">
        <v>0.98865014302278098</v>
      </c>
      <c r="AE196" s="4">
        <v>1.5962765999999999</v>
      </c>
      <c r="AF196" s="4">
        <v>0.62631060809503403</v>
      </c>
      <c r="AG196" s="4">
        <v>1.1249336000000001</v>
      </c>
      <c r="AH196" s="4">
        <v>0.91991168910641097</v>
      </c>
      <c r="AI196" s="4">
        <v>2.6257122000000002</v>
      </c>
      <c r="AJ196" s="4">
        <v>0.201973623455178</v>
      </c>
      <c r="AK196" s="4">
        <v>1.2587336</v>
      </c>
      <c r="AL196" s="4">
        <v>0.78965755340399302</v>
      </c>
      <c r="AM196" s="4">
        <v>-1.4675388</v>
      </c>
      <c r="AN196" s="4">
        <v>4.7844642999999999E-2</v>
      </c>
      <c r="AO196" s="4">
        <v>1.9635559</v>
      </c>
      <c r="AP196" s="4">
        <v>2.5571235824841E-4</v>
      </c>
      <c r="AQ196" s="4">
        <v>-1.1141411999999999</v>
      </c>
      <c r="AR196" s="4">
        <v>0.66042836000000005</v>
      </c>
      <c r="AS196" s="4">
        <v>1.9138261999999999</v>
      </c>
      <c r="AT196" s="4">
        <v>1.5097837540498901E-4</v>
      </c>
      <c r="AU196" s="4">
        <v>-1.0536572</v>
      </c>
      <c r="AV196" s="4">
        <v>0.81480017999999999</v>
      </c>
    </row>
    <row r="197" spans="1:48" x14ac:dyDescent="0.35">
      <c r="A197" s="23" t="s">
        <v>284</v>
      </c>
      <c r="B197" s="30">
        <f t="shared" si="4"/>
        <v>19.732492033844835</v>
      </c>
      <c r="C197" s="30">
        <f t="shared" si="5"/>
        <v>2.7748968467850101</v>
      </c>
      <c r="D197" s="30" t="s">
        <v>49</v>
      </c>
      <c r="E197" s="30">
        <v>1.4416355851</v>
      </c>
      <c r="F197" s="30">
        <v>0.41242835567000002</v>
      </c>
      <c r="G197" s="30">
        <v>8.1382392427900001</v>
      </c>
      <c r="H197" s="31">
        <v>22.582774413199999</v>
      </c>
      <c r="I197" s="4">
        <v>4.3847642999999996</v>
      </c>
      <c r="J197" s="4">
        <v>3.2670405173699202E-6</v>
      </c>
      <c r="K197" s="4">
        <v>2.0077638000000002</v>
      </c>
      <c r="L197" s="4">
        <v>0.48387298080000002</v>
      </c>
      <c r="M197" s="4">
        <v>6.7388326000000003</v>
      </c>
      <c r="N197" s="4">
        <v>8.0516481624398698E-10</v>
      </c>
      <c r="O197" s="4">
        <v>8.8496945999999994</v>
      </c>
      <c r="P197" s="4">
        <v>2.9362490899E-9</v>
      </c>
      <c r="Q197" s="4">
        <v>11.8568762</v>
      </c>
      <c r="R197" s="4">
        <v>1.1496654528971201E-13</v>
      </c>
      <c r="S197" s="4">
        <v>-1.1363099000000001</v>
      </c>
      <c r="T197" s="4">
        <v>0.976648953899663</v>
      </c>
      <c r="U197" s="4">
        <v>-2.4474285</v>
      </c>
      <c r="V197" s="4">
        <v>1</v>
      </c>
      <c r="W197" s="4">
        <v>-1.4480289</v>
      </c>
      <c r="X197" s="4">
        <v>1</v>
      </c>
      <c r="Y197" s="4">
        <v>1.4171349</v>
      </c>
      <c r="Z197" s="4">
        <v>0.66033006117291304</v>
      </c>
      <c r="AA197" s="4">
        <v>4.9895427999999997</v>
      </c>
      <c r="AB197" s="4">
        <v>3.1049472068205102E-3</v>
      </c>
      <c r="AC197" s="4">
        <v>1.1064227</v>
      </c>
      <c r="AD197" s="4">
        <v>0.99942115679492505</v>
      </c>
      <c r="AE197" s="4">
        <v>-1.1484539</v>
      </c>
      <c r="AF197" s="4">
        <v>0.90369921111838503</v>
      </c>
      <c r="AG197" s="4">
        <v>1.0097125</v>
      </c>
      <c r="AH197" s="4">
        <v>0.99456405353347799</v>
      </c>
      <c r="AI197" s="4">
        <v>1.1380444999999999</v>
      </c>
      <c r="AJ197" s="4">
        <v>0.96357588818824902</v>
      </c>
      <c r="AK197" s="4">
        <v>1.2337788000000001</v>
      </c>
      <c r="AL197" s="4">
        <v>0.76940830691678097</v>
      </c>
      <c r="AM197" s="4">
        <v>-1.2187767</v>
      </c>
      <c r="AN197" s="4">
        <v>0.21903022999999999</v>
      </c>
      <c r="AO197" s="4">
        <v>-1.6953723999999999</v>
      </c>
      <c r="AP197" s="4">
        <v>1.6324730332915001E-4</v>
      </c>
      <c r="AQ197" s="4">
        <v>-1.7125583</v>
      </c>
      <c r="AR197" s="4">
        <v>3.6025076999999999E-5</v>
      </c>
      <c r="AS197" s="4">
        <v>-1.3458888</v>
      </c>
      <c r="AT197" s="4">
        <v>3.3847169460014197E-2</v>
      </c>
      <c r="AU197" s="4">
        <v>-2.3992768</v>
      </c>
      <c r="AV197" s="4">
        <v>1.4094202E-12</v>
      </c>
    </row>
    <row r="198" spans="1:48" x14ac:dyDescent="0.35">
      <c r="A198" s="23" t="s">
        <v>233</v>
      </c>
      <c r="B198" s="30">
        <f t="shared" ref="B198:B261" si="6">G198/F198</f>
        <v>136.71499656755984</v>
      </c>
      <c r="C198" s="30">
        <f t="shared" ref="C198:C261" si="7">H198/G198</f>
        <v>3.0930894085679084</v>
      </c>
      <c r="D198" s="30" t="s">
        <v>49</v>
      </c>
      <c r="E198" s="30">
        <v>1.1948549615999999</v>
      </c>
      <c r="F198" s="30">
        <v>5.2544222860000003E-2</v>
      </c>
      <c r="G198" s="30">
        <v>7.1835832479499997</v>
      </c>
      <c r="H198" s="31">
        <v>22.2194652598</v>
      </c>
      <c r="I198" s="4">
        <v>7.1986908999999999</v>
      </c>
      <c r="J198" s="4">
        <v>2.4118027432454299E-8</v>
      </c>
      <c r="K198" s="4">
        <v>2.292948</v>
      </c>
      <c r="L198" s="4">
        <v>0.40229898359999999</v>
      </c>
      <c r="M198" s="4">
        <v>16.926245999999999</v>
      </c>
      <c r="N198" s="4">
        <v>1.5351954199937201E-15</v>
      </c>
      <c r="O198" s="4">
        <v>6.0653693999999998</v>
      </c>
      <c r="P198" s="4">
        <v>4.9300806124163997E-6</v>
      </c>
      <c r="Q198" s="4">
        <v>18.301115100000001</v>
      </c>
      <c r="R198" s="4">
        <v>9.1489880403429399E-15</v>
      </c>
      <c r="S198" s="4">
        <v>4.6570216999999996</v>
      </c>
      <c r="T198" s="4">
        <v>1</v>
      </c>
      <c r="U198" s="4">
        <v>1.3054201000000001</v>
      </c>
      <c r="V198" s="4">
        <v>1</v>
      </c>
      <c r="W198" s="4">
        <v>1.1355736999999999</v>
      </c>
      <c r="X198" s="4">
        <v>1</v>
      </c>
      <c r="Y198" s="4">
        <v>1.2449201999999999</v>
      </c>
      <c r="Z198" s="4">
        <v>1</v>
      </c>
      <c r="AA198" s="4">
        <v>16.0842445</v>
      </c>
      <c r="AB198" s="4">
        <v>1.7980395846674499E-4</v>
      </c>
      <c r="AC198" s="4">
        <v>1.7317119999999999</v>
      </c>
      <c r="AD198" s="4">
        <v>0.57308893925172</v>
      </c>
      <c r="AE198" s="4">
        <v>2.2660982000000001</v>
      </c>
      <c r="AF198" s="4">
        <v>9.0415874494533102E-2</v>
      </c>
      <c r="AG198" s="4">
        <v>2.4598510999999998</v>
      </c>
      <c r="AH198" s="4">
        <v>2.7111679478813398E-2</v>
      </c>
      <c r="AI198" s="4">
        <v>3.0393056000000001</v>
      </c>
      <c r="AJ198" s="4">
        <v>1.22486521297532E-2</v>
      </c>
      <c r="AK198" s="4">
        <v>3.1024148999999999</v>
      </c>
      <c r="AL198" s="4">
        <v>2.0413490849184699E-3</v>
      </c>
      <c r="AM198" s="4">
        <v>1.1690958</v>
      </c>
      <c r="AN198" s="4">
        <v>0.33275153000000002</v>
      </c>
      <c r="AO198" s="4">
        <v>1.5135175000000001</v>
      </c>
      <c r="AP198" s="4">
        <v>2.3149495850267798E-3</v>
      </c>
      <c r="AQ198" s="4">
        <v>1.4806547000000001</v>
      </c>
      <c r="AR198" s="4">
        <v>2.2732613E-3</v>
      </c>
      <c r="AS198" s="4">
        <v>1.9773004999999999</v>
      </c>
      <c r="AT198" s="4">
        <v>1.1248833309749799E-8</v>
      </c>
      <c r="AU198" s="4">
        <v>1.6507221000000001</v>
      </c>
      <c r="AV198" s="4">
        <v>2.9340592E-5</v>
      </c>
    </row>
    <row r="199" spans="1:48" x14ac:dyDescent="0.35">
      <c r="A199" s="23" t="s">
        <v>438</v>
      </c>
      <c r="B199" s="30">
        <f t="shared" si="6"/>
        <v>33.144007105455451</v>
      </c>
      <c r="C199" s="30">
        <f t="shared" si="7"/>
        <v>2.013557993425469</v>
      </c>
      <c r="D199" s="30" t="s">
        <v>49</v>
      </c>
      <c r="E199" s="30">
        <v>1.3750368688000001</v>
      </c>
      <c r="F199" s="30">
        <v>0.33093568979999999</v>
      </c>
      <c r="G199" s="30">
        <v>10.96853485418</v>
      </c>
      <c r="H199" s="31">
        <v>22.0857810318</v>
      </c>
      <c r="I199" s="4">
        <v>3.3125800000000001</v>
      </c>
      <c r="J199" s="4">
        <v>7.1537046706104598E-4</v>
      </c>
      <c r="K199" s="4">
        <v>1.5895684999999999</v>
      </c>
      <c r="L199" s="4">
        <v>0.84168958289999996</v>
      </c>
      <c r="M199" s="4">
        <v>4.5096537000000003</v>
      </c>
      <c r="N199" s="4">
        <v>4.06424730680371E-6</v>
      </c>
      <c r="O199" s="4">
        <v>2.4465639000000001</v>
      </c>
      <c r="P199" s="4">
        <v>3.0292633838405299E-2</v>
      </c>
      <c r="Q199" s="4">
        <v>4.4690665000000003</v>
      </c>
      <c r="R199" s="4">
        <v>1.12194777735736E-5</v>
      </c>
      <c r="S199" s="4">
        <v>2.7308569</v>
      </c>
      <c r="T199" s="4">
        <v>5.1023181993641803E-3</v>
      </c>
      <c r="U199" s="4">
        <v>1.3674242999999999</v>
      </c>
      <c r="V199" s="4">
        <v>0.76396154894007196</v>
      </c>
      <c r="W199" s="4">
        <v>4.0862959999999999</v>
      </c>
      <c r="X199" s="4">
        <v>5.0415463859472301E-6</v>
      </c>
      <c r="Y199" s="4">
        <v>4.1554919999999997</v>
      </c>
      <c r="Z199" s="4">
        <v>1.88329013156552E-6</v>
      </c>
      <c r="AA199" s="4">
        <v>10.2438778</v>
      </c>
      <c r="AB199" s="4">
        <v>5.3000855462619397E-15</v>
      </c>
      <c r="AC199" s="4">
        <v>-1.1360760000000001</v>
      </c>
      <c r="AD199" s="4">
        <v>0.99942115679492505</v>
      </c>
      <c r="AE199" s="4">
        <v>-1.0703289</v>
      </c>
      <c r="AF199" s="4">
        <v>0.95179734248271697</v>
      </c>
      <c r="AG199" s="4">
        <v>-1.6249400000000001</v>
      </c>
      <c r="AH199" s="4">
        <v>0.41910751803907798</v>
      </c>
      <c r="AI199" s="4">
        <v>-1.9230703</v>
      </c>
      <c r="AJ199" s="4">
        <v>0.37609515010901301</v>
      </c>
      <c r="AK199" s="4">
        <v>-1.6691423999999999</v>
      </c>
      <c r="AL199" s="4">
        <v>0.3259784891584</v>
      </c>
      <c r="AM199" s="4">
        <v>-1.6808162</v>
      </c>
      <c r="AN199" s="4">
        <v>8.8121133E-4</v>
      </c>
      <c r="AO199" s="4">
        <v>-1.2061542999999999</v>
      </c>
      <c r="AP199" s="4">
        <v>0.33196867066042302</v>
      </c>
      <c r="AQ199" s="4">
        <v>-1.9388794</v>
      </c>
      <c r="AR199" s="4">
        <v>9.1458922999999996E-6</v>
      </c>
      <c r="AS199" s="4">
        <v>-2.4404956000000002</v>
      </c>
      <c r="AT199" s="4">
        <v>8.88103088164675E-10</v>
      </c>
      <c r="AU199" s="4">
        <v>-2.4246439999999998</v>
      </c>
      <c r="AV199" s="4">
        <v>4.3641011000000002E-10</v>
      </c>
    </row>
    <row r="200" spans="1:48" x14ac:dyDescent="0.35">
      <c r="A200" s="23" t="s">
        <v>166</v>
      </c>
      <c r="B200" s="30">
        <f t="shared" si="6"/>
        <v>20.500720192875733</v>
      </c>
      <c r="C200" s="30">
        <f t="shared" si="7"/>
        <v>6.1822056522790581</v>
      </c>
      <c r="D200" s="30" t="s">
        <v>49</v>
      </c>
      <c r="E200" s="30">
        <v>9.2571011044000002</v>
      </c>
      <c r="F200" s="30">
        <v>0.17417108559</v>
      </c>
      <c r="G200" s="30">
        <v>3.5706326913700002</v>
      </c>
      <c r="H200" s="31">
        <v>22.0743856068</v>
      </c>
      <c r="I200" s="4">
        <v>1.0682195999999999</v>
      </c>
      <c r="J200" s="4">
        <v>0.95095740434683096</v>
      </c>
      <c r="K200" s="4">
        <v>1.1671875</v>
      </c>
      <c r="L200" s="4">
        <v>0.98889245699999995</v>
      </c>
      <c r="M200" s="4">
        <v>1.5054889</v>
      </c>
      <c r="N200" s="4">
        <v>0.47919960863320599</v>
      </c>
      <c r="O200" s="4">
        <v>2.9703243000000001</v>
      </c>
      <c r="P200" s="4">
        <v>0.11359675907830601</v>
      </c>
      <c r="Q200" s="4">
        <v>4.0202833</v>
      </c>
      <c r="R200" s="4">
        <v>1.00361193967222E-2</v>
      </c>
      <c r="S200" s="4">
        <v>2.6927539</v>
      </c>
      <c r="T200" s="4">
        <v>1</v>
      </c>
      <c r="U200" s="4">
        <v>1.1982794999999999</v>
      </c>
      <c r="V200" s="4">
        <v>1</v>
      </c>
      <c r="W200" s="4">
        <v>5.5200091000000002</v>
      </c>
      <c r="X200" s="4">
        <v>1.09854795434179E-2</v>
      </c>
      <c r="Y200" s="4">
        <v>1.9859306999999999</v>
      </c>
      <c r="Z200" s="4">
        <v>1</v>
      </c>
      <c r="AA200" s="4">
        <v>7.5971269000000001</v>
      </c>
      <c r="AB200" s="4">
        <v>9.3797064119915204E-4</v>
      </c>
      <c r="AC200" s="4">
        <v>-1.6221487000000001</v>
      </c>
      <c r="AD200" s="4">
        <v>0.89259436503047296</v>
      </c>
      <c r="AE200" s="4">
        <v>2.4476585000000002</v>
      </c>
      <c r="AF200" s="4">
        <v>0.193903506020318</v>
      </c>
      <c r="AG200" s="4">
        <v>-1.739293</v>
      </c>
      <c r="AH200" s="4">
        <v>0.45384700890296698</v>
      </c>
      <c r="AI200" s="4">
        <v>1.4099515</v>
      </c>
      <c r="AJ200" s="4">
        <v>0.86984424053669396</v>
      </c>
      <c r="AK200" s="4">
        <v>-1.7279985</v>
      </c>
      <c r="AL200" s="4">
        <v>0.400064866251158</v>
      </c>
      <c r="AM200" s="4">
        <v>-3.4961099</v>
      </c>
      <c r="AN200" s="4">
        <v>6.9909598000000006E-8</v>
      </c>
      <c r="AO200" s="4">
        <v>1.3593693</v>
      </c>
      <c r="AP200" s="4">
        <v>0.29718905107370103</v>
      </c>
      <c r="AQ200" s="4">
        <v>-2.0890922999999999</v>
      </c>
      <c r="AR200" s="4">
        <v>2.0901282999999998E-3</v>
      </c>
      <c r="AS200" s="4">
        <v>-1.7968856</v>
      </c>
      <c r="AT200" s="4">
        <v>1.5737085018159298E-2</v>
      </c>
      <c r="AU200" s="4">
        <v>-4.6811737000000004</v>
      </c>
      <c r="AV200" s="4">
        <v>5.5010006999999997E-12</v>
      </c>
    </row>
    <row r="201" spans="1:48" x14ac:dyDescent="0.35">
      <c r="A201" s="23" t="s">
        <v>279</v>
      </c>
      <c r="B201" s="30">
        <f t="shared" si="6"/>
        <v>352.75605543942044</v>
      </c>
      <c r="C201" s="30">
        <f t="shared" si="7"/>
        <v>2.8008857191730505</v>
      </c>
      <c r="D201" s="30" t="s">
        <v>49</v>
      </c>
      <c r="E201" s="30">
        <v>0.96706809100000002</v>
      </c>
      <c r="F201" s="30">
        <v>2.215367675E-2</v>
      </c>
      <c r="G201" s="30">
        <v>7.8148436238099999</v>
      </c>
      <c r="H201" s="31">
        <v>21.888483903499999</v>
      </c>
      <c r="I201" s="4">
        <v>13.756708100000001</v>
      </c>
      <c r="J201" s="4">
        <v>7.1915034852063604E-14</v>
      </c>
      <c r="K201" s="4">
        <v>2.7595862000000002</v>
      </c>
      <c r="L201" s="4">
        <v>0.201382067</v>
      </c>
      <c r="M201" s="4">
        <v>27.629803599999999</v>
      </c>
      <c r="N201" s="4">
        <v>6.8208263649815599E-20</v>
      </c>
      <c r="O201" s="4">
        <v>9.0398493999999996</v>
      </c>
      <c r="P201" s="4">
        <v>4.66577243577E-8</v>
      </c>
      <c r="Q201" s="4">
        <v>34.931919200000003</v>
      </c>
      <c r="R201" s="4">
        <v>1.21404843800844E-19</v>
      </c>
      <c r="S201" s="4">
        <v>19.2135727</v>
      </c>
      <c r="T201" s="4">
        <v>4.3202361035409599E-10</v>
      </c>
      <c r="U201" s="4">
        <v>1.6778679999999999</v>
      </c>
      <c r="V201" s="4">
        <v>1</v>
      </c>
      <c r="W201" s="4">
        <v>2.7075388</v>
      </c>
      <c r="X201" s="4">
        <v>1</v>
      </c>
      <c r="Y201" s="4">
        <v>6.9188459</v>
      </c>
      <c r="Z201" s="4">
        <v>1</v>
      </c>
      <c r="AA201" s="4">
        <v>105.0831554</v>
      </c>
      <c r="AB201" s="4">
        <v>1.3970678151169399E-31</v>
      </c>
      <c r="AC201" s="4">
        <v>1.8286492999999999</v>
      </c>
      <c r="AD201" s="4">
        <v>0.69935913504269498</v>
      </c>
      <c r="AE201" s="4">
        <v>1.8904576</v>
      </c>
      <c r="AF201" s="4">
        <v>0.37698739692669903</v>
      </c>
      <c r="AG201" s="4">
        <v>2.3947864999999999</v>
      </c>
      <c r="AH201" s="4">
        <v>0.112201992553515</v>
      </c>
      <c r="AI201" s="4">
        <v>4.6901545999999996</v>
      </c>
      <c r="AJ201" s="4">
        <v>3.3546101329581298E-3</v>
      </c>
      <c r="AK201" s="4">
        <v>3.1529851999999998</v>
      </c>
      <c r="AL201" s="4">
        <v>1.4536992310535299E-2</v>
      </c>
      <c r="AM201" s="4">
        <v>1.636288</v>
      </c>
      <c r="AN201" s="4">
        <v>6.1232222000000003E-3</v>
      </c>
      <c r="AO201" s="4">
        <v>1.8607606000000001</v>
      </c>
      <c r="AP201" s="4">
        <v>6.6157094930363505E-4</v>
      </c>
      <c r="AQ201" s="4">
        <v>1.7400838999999999</v>
      </c>
      <c r="AR201" s="4">
        <v>1.3129223000000001E-3</v>
      </c>
      <c r="AS201" s="4">
        <v>3.9201489999999999</v>
      </c>
      <c r="AT201" s="4">
        <v>2.0789468872028999E-17</v>
      </c>
      <c r="AU201" s="4">
        <v>2.4881028000000001</v>
      </c>
      <c r="AV201" s="4">
        <v>1.197567E-8</v>
      </c>
    </row>
    <row r="202" spans="1:48" s="2" customFormat="1" ht="13.9" x14ac:dyDescent="0.4">
      <c r="A202" s="23" t="s">
        <v>348</v>
      </c>
      <c r="B202" s="30">
        <f t="shared" si="6"/>
        <v>75.163529749751163</v>
      </c>
      <c r="C202" s="30">
        <f t="shared" si="7"/>
        <v>2.4164834383323242</v>
      </c>
      <c r="D202" s="30" t="s">
        <v>49</v>
      </c>
      <c r="E202" s="30">
        <v>1.9010817613</v>
      </c>
      <c r="F202" s="30">
        <v>0.12035306805</v>
      </c>
      <c r="G202" s="30">
        <v>9.0461614108500008</v>
      </c>
      <c r="H202" s="31">
        <v>21.8598992298</v>
      </c>
      <c r="I202" s="4">
        <v>5.7891333999999999</v>
      </c>
      <c r="J202" s="4">
        <v>1.2493582063872101E-5</v>
      </c>
      <c r="K202" s="4">
        <v>1.3826738999999999</v>
      </c>
      <c r="L202" s="4">
        <v>0.95036790530000004</v>
      </c>
      <c r="M202" s="4">
        <v>14.8014443</v>
      </c>
      <c r="N202" s="4">
        <v>8.5519649723106192E-12</v>
      </c>
      <c r="O202" s="4">
        <v>4.3681156999999997</v>
      </c>
      <c r="P202" s="4">
        <v>1.0130056033408E-3</v>
      </c>
      <c r="Q202" s="4">
        <v>14.821002999999999</v>
      </c>
      <c r="R202" s="4">
        <v>8.0377383397576302E-11</v>
      </c>
      <c r="S202" s="4">
        <v>5.0076090999999998</v>
      </c>
      <c r="T202" s="4">
        <v>1</v>
      </c>
      <c r="U202" s="4">
        <v>-4.7940990000000001</v>
      </c>
      <c r="V202" s="4">
        <v>1</v>
      </c>
      <c r="W202" s="4">
        <v>-1.1013478999999999</v>
      </c>
      <c r="X202" s="4">
        <v>1</v>
      </c>
      <c r="Y202" s="4">
        <v>-1.1789451</v>
      </c>
      <c r="Z202" s="4">
        <v>1</v>
      </c>
      <c r="AA202" s="4">
        <v>11.868365799999999</v>
      </c>
      <c r="AB202" s="4">
        <v>1.5706241017143501E-4</v>
      </c>
      <c r="AC202" s="4">
        <v>1.3520908</v>
      </c>
      <c r="AD202" s="4">
        <v>0.94305036535811004</v>
      </c>
      <c r="AE202" s="4">
        <v>1.6315086999999999</v>
      </c>
      <c r="AF202" s="4">
        <v>0.49560915822919499</v>
      </c>
      <c r="AG202" s="4">
        <v>1.4301193000000001</v>
      </c>
      <c r="AH202" s="4">
        <v>0.60161862132529198</v>
      </c>
      <c r="AI202" s="4">
        <v>2.0216322999999998</v>
      </c>
      <c r="AJ202" s="4">
        <v>0.31406414131239002</v>
      </c>
      <c r="AK202" s="4">
        <v>1.8554299999999999</v>
      </c>
      <c r="AL202" s="4">
        <v>0.206611982372925</v>
      </c>
      <c r="AM202" s="4">
        <v>1.2536693999999999</v>
      </c>
      <c r="AN202" s="4">
        <v>8.8351256000000003E-2</v>
      </c>
      <c r="AO202" s="4">
        <v>1.1950542</v>
      </c>
      <c r="AP202" s="4">
        <v>0.208776675338608</v>
      </c>
      <c r="AQ202" s="4">
        <v>1.3389557999999999</v>
      </c>
      <c r="AR202" s="4">
        <v>1.7656762999999999E-2</v>
      </c>
      <c r="AS202" s="4">
        <v>1.6395888999999999</v>
      </c>
      <c r="AT202" s="4">
        <v>9.5096693106402701E-6</v>
      </c>
      <c r="AU202" s="4">
        <v>1.4158598</v>
      </c>
      <c r="AV202" s="4">
        <v>2.1204593E-3</v>
      </c>
    </row>
    <row r="203" spans="1:48" x14ac:dyDescent="0.35">
      <c r="A203" s="23" t="s">
        <v>242</v>
      </c>
      <c r="B203" s="30">
        <f t="shared" si="6"/>
        <v>30.727062643698993</v>
      </c>
      <c r="C203" s="30">
        <f t="shared" si="7"/>
        <v>3.0464101503182173</v>
      </c>
      <c r="D203" s="30" t="s">
        <v>49</v>
      </c>
      <c r="E203" s="30">
        <v>1.6399360778000001</v>
      </c>
      <c r="F203" s="30">
        <v>0.22847613391999999</v>
      </c>
      <c r="G203" s="30">
        <v>7.0204004795500001</v>
      </c>
      <c r="H203" s="31">
        <v>21.387019280200001</v>
      </c>
      <c r="I203" s="4">
        <v>4.0312349000000003</v>
      </c>
      <c r="J203" s="4">
        <v>7.2354555735289704E-4</v>
      </c>
      <c r="K203" s="4">
        <v>2.246394</v>
      </c>
      <c r="L203" s="4">
        <v>0.52748556089999998</v>
      </c>
      <c r="M203" s="4">
        <v>8.7039687000000008</v>
      </c>
      <c r="N203" s="4">
        <v>9.3163208056721001E-9</v>
      </c>
      <c r="O203" s="4">
        <v>5.0221404999999999</v>
      </c>
      <c r="P203" s="4">
        <v>1.9373533358412899E-4</v>
      </c>
      <c r="Q203" s="4">
        <v>12.277881000000001</v>
      </c>
      <c r="R203" s="4">
        <v>3.5009918378394498E-10</v>
      </c>
      <c r="S203" s="4">
        <v>1.3606115000000001</v>
      </c>
      <c r="T203" s="4">
        <v>1</v>
      </c>
      <c r="U203" s="4">
        <v>1.2012185</v>
      </c>
      <c r="V203" s="4">
        <v>1</v>
      </c>
      <c r="W203" s="4">
        <v>-1.3643122000000001</v>
      </c>
      <c r="X203" s="4">
        <v>1</v>
      </c>
      <c r="Y203" s="4">
        <v>3.3629666</v>
      </c>
      <c r="Z203" s="4">
        <v>1.9519684657293901E-3</v>
      </c>
      <c r="AA203" s="4">
        <v>6.3626781000000001</v>
      </c>
      <c r="AB203" s="4">
        <v>5.0394304242010401E-7</v>
      </c>
      <c r="AC203" s="4">
        <v>1.1958260999999999</v>
      </c>
      <c r="AD203" s="4">
        <v>0.99214768132829001</v>
      </c>
      <c r="AE203" s="4">
        <v>1.4642705</v>
      </c>
      <c r="AF203" s="4">
        <v>0.646747518070664</v>
      </c>
      <c r="AG203" s="4">
        <v>1.3025414</v>
      </c>
      <c r="AH203" s="4">
        <v>0.74694164180495304</v>
      </c>
      <c r="AI203" s="4">
        <v>2.9139406999999999</v>
      </c>
      <c r="AJ203" s="4">
        <v>4.78935358008757E-2</v>
      </c>
      <c r="AK203" s="4">
        <v>1.9471586000000001</v>
      </c>
      <c r="AL203" s="4">
        <v>0.17804829386903201</v>
      </c>
      <c r="AM203" s="4">
        <v>1.2100107</v>
      </c>
      <c r="AN203" s="4">
        <v>0.1653925</v>
      </c>
      <c r="AO203" s="4">
        <v>1.3176243000000001</v>
      </c>
      <c r="AP203" s="4">
        <v>3.3797845810785702E-2</v>
      </c>
      <c r="AQ203" s="4">
        <v>1.1076634999999999</v>
      </c>
      <c r="AR203" s="4">
        <v>0.50461117</v>
      </c>
      <c r="AS203" s="4">
        <v>1.9451050000000001</v>
      </c>
      <c r="AT203" s="4">
        <v>8.0115471155892098E-10</v>
      </c>
      <c r="AU203" s="4">
        <v>1.3810766000000001</v>
      </c>
      <c r="AV203" s="4">
        <v>4.3707696000000002E-3</v>
      </c>
    </row>
    <row r="204" spans="1:48" s="2" customFormat="1" ht="13.9" x14ac:dyDescent="0.4">
      <c r="A204" s="23" t="s">
        <v>413</v>
      </c>
      <c r="B204" s="30">
        <f t="shared" si="6"/>
        <v>95.323463413633164</v>
      </c>
      <c r="C204" s="30">
        <f t="shared" si="7"/>
        <v>2.0965074236533963</v>
      </c>
      <c r="D204" s="30" t="s">
        <v>49</v>
      </c>
      <c r="E204" s="30">
        <v>1.1181961410000001</v>
      </c>
      <c r="F204" s="30">
        <v>0.10229527568000001</v>
      </c>
      <c r="G204" s="30">
        <v>9.7511399686699995</v>
      </c>
      <c r="H204" s="31">
        <v>20.443337333399999</v>
      </c>
      <c r="I204" s="4">
        <v>14.403718599999999</v>
      </c>
      <c r="J204" s="4">
        <v>2.3365484707229699E-12</v>
      </c>
      <c r="K204" s="4">
        <v>2.7477529000000001</v>
      </c>
      <c r="L204" s="4">
        <v>0.25352249230000001</v>
      </c>
      <c r="M204" s="4">
        <v>28.320299200000001</v>
      </c>
      <c r="N204" s="4">
        <v>1.4099995264564499E-17</v>
      </c>
      <c r="O204" s="4">
        <v>6.0677440999999996</v>
      </c>
      <c r="P204" s="4">
        <v>2.6548619712181101E-5</v>
      </c>
      <c r="Q204" s="4">
        <v>30.075577299999999</v>
      </c>
      <c r="R204" s="4">
        <v>2.77438663757799E-16</v>
      </c>
      <c r="S204" s="4">
        <v>5.0134093000000002</v>
      </c>
      <c r="T204" s="4">
        <v>4.1615045332373903E-5</v>
      </c>
      <c r="U204" s="4">
        <v>1.6973640000000001</v>
      </c>
      <c r="V204" s="4">
        <v>1</v>
      </c>
      <c r="W204" s="4">
        <v>3.5655751000000002</v>
      </c>
      <c r="X204" s="4">
        <v>2.1991388984144399E-3</v>
      </c>
      <c r="Y204" s="4">
        <v>2.4836806</v>
      </c>
      <c r="Z204" s="4">
        <v>1</v>
      </c>
      <c r="AA204" s="4">
        <v>25.957718</v>
      </c>
      <c r="AB204" s="4">
        <v>2.8885550417460301E-19</v>
      </c>
      <c r="AC204" s="4">
        <v>2.0676561000000002</v>
      </c>
      <c r="AD204" s="4">
        <v>0.32673520674669199</v>
      </c>
      <c r="AE204" s="4">
        <v>1.4549156999999999</v>
      </c>
      <c r="AF204" s="4">
        <v>0.62076476094254596</v>
      </c>
      <c r="AG204" s="4">
        <v>3.1904987</v>
      </c>
      <c r="AH204" s="4">
        <v>4.6868363752475099E-3</v>
      </c>
      <c r="AI204" s="4">
        <v>1.7266889999999999</v>
      </c>
      <c r="AJ204" s="4">
        <v>0.500643021199628</v>
      </c>
      <c r="AK204" s="4">
        <v>3.9355243</v>
      </c>
      <c r="AL204" s="4">
        <v>3.3224697267809401E-4</v>
      </c>
      <c r="AM204" s="4">
        <v>1.4857130000000001</v>
      </c>
      <c r="AN204" s="4">
        <v>1.8784304999999999E-3</v>
      </c>
      <c r="AO204" s="4">
        <v>1.0471809999999999</v>
      </c>
      <c r="AP204" s="4">
        <v>0.80908454283569098</v>
      </c>
      <c r="AQ204" s="4">
        <v>1.5716703000000001</v>
      </c>
      <c r="AR204" s="4">
        <v>2.2773417E-4</v>
      </c>
      <c r="AS204" s="4">
        <v>1.5064602</v>
      </c>
      <c r="AT204" s="4">
        <v>8.4267155186669505E-4</v>
      </c>
      <c r="AU204" s="4">
        <v>2.2661387999999998</v>
      </c>
      <c r="AV204" s="4">
        <v>7.8225517000000004E-13</v>
      </c>
    </row>
    <row r="205" spans="1:48" x14ac:dyDescent="0.35">
      <c r="A205" s="23" t="s">
        <v>26</v>
      </c>
      <c r="B205" s="30">
        <f t="shared" si="6"/>
        <v>1074.0824793158479</v>
      </c>
      <c r="C205" s="30">
        <f t="shared" si="7"/>
        <v>2.9224922775668727</v>
      </c>
      <c r="D205" s="30" t="s">
        <v>49</v>
      </c>
      <c r="E205" s="30">
        <v>2.9294633880999998</v>
      </c>
      <c r="F205" s="30">
        <v>6.4702978499999999E-3</v>
      </c>
      <c r="G205" s="30">
        <v>6.9496335566400003</v>
      </c>
      <c r="H205" s="31">
        <v>20.310250401200001</v>
      </c>
      <c r="I205" s="4">
        <v>8.0630535000000005</v>
      </c>
      <c r="J205" s="4">
        <v>5.5987847044611499E-9</v>
      </c>
      <c r="K205" s="4">
        <v>-1.3022617999999999</v>
      </c>
      <c r="L205" s="4">
        <v>0.96321193380000003</v>
      </c>
      <c r="M205" s="4">
        <v>25.350485800000001</v>
      </c>
      <c r="N205" s="4">
        <v>3.43513745144779E-18</v>
      </c>
      <c r="O205" s="4">
        <v>1.4905048000000001</v>
      </c>
      <c r="P205" s="4">
        <v>0.47429181836198703</v>
      </c>
      <c r="Q205" s="4">
        <v>26.1471743</v>
      </c>
      <c r="R205" s="4">
        <v>1.28280682753719E-16</v>
      </c>
      <c r="S205" s="4">
        <v>59.894995799999997</v>
      </c>
      <c r="T205" s="4">
        <v>1</v>
      </c>
      <c r="U205" s="4">
        <v>6.7114719000000003</v>
      </c>
      <c r="V205" s="4">
        <v>1</v>
      </c>
      <c r="W205" s="4">
        <v>33.6611653</v>
      </c>
      <c r="X205" s="4">
        <v>1</v>
      </c>
      <c r="Y205" s="4">
        <v>8.9800915000000003</v>
      </c>
      <c r="Z205" s="4">
        <v>1</v>
      </c>
      <c r="AA205" s="4">
        <v>300.23023080000002</v>
      </c>
      <c r="AB205" s="4">
        <v>1.5929644447442001E-16</v>
      </c>
      <c r="AC205" s="4">
        <v>1.0284266</v>
      </c>
      <c r="AD205" s="4">
        <v>0.99942115679492505</v>
      </c>
      <c r="AE205" s="4">
        <v>1.3160867000000001</v>
      </c>
      <c r="AF205" s="4">
        <v>0.77242793753695205</v>
      </c>
      <c r="AG205" s="4">
        <v>1.2364435</v>
      </c>
      <c r="AH205" s="4">
        <v>0.81261481533327096</v>
      </c>
      <c r="AI205" s="4">
        <v>-1.1726599</v>
      </c>
      <c r="AJ205" s="4">
        <v>0.95329430543690696</v>
      </c>
      <c r="AK205" s="4">
        <v>2.8178684999999999</v>
      </c>
      <c r="AL205" s="4">
        <v>1.9645589358365401E-2</v>
      </c>
      <c r="AM205" s="4">
        <v>1.0062207999999999</v>
      </c>
      <c r="AN205" s="4">
        <v>0.98873568000000001</v>
      </c>
      <c r="AO205" s="4">
        <v>1.1123456</v>
      </c>
      <c r="AP205" s="4">
        <v>0.758866341730557</v>
      </c>
      <c r="AQ205" s="4">
        <v>1.2853844000000001</v>
      </c>
      <c r="AR205" s="4">
        <v>0.39944789000000003</v>
      </c>
      <c r="AS205" s="4">
        <v>-1.6937918000000001</v>
      </c>
      <c r="AT205" s="4">
        <v>3.4555197301816498E-2</v>
      </c>
      <c r="AU205" s="4">
        <v>1.7031315</v>
      </c>
      <c r="AV205" s="4">
        <v>2.3899931999999999E-2</v>
      </c>
    </row>
    <row r="206" spans="1:48" x14ac:dyDescent="0.35">
      <c r="A206" s="23" t="s">
        <v>414</v>
      </c>
      <c r="B206" s="30">
        <f t="shared" si="6"/>
        <v>514.31706182664891</v>
      </c>
      <c r="C206" s="30">
        <f t="shared" si="7"/>
        <v>2.0941035234252201</v>
      </c>
      <c r="D206" s="30" t="s">
        <v>49</v>
      </c>
      <c r="E206" s="30">
        <v>1.9473978698000001</v>
      </c>
      <c r="F206" s="30">
        <v>1.8815525360000002E-2</v>
      </c>
      <c r="G206" s="30">
        <v>9.6771457198800004</v>
      </c>
      <c r="H206" s="31">
        <v>20.264944948699998</v>
      </c>
      <c r="I206" s="4">
        <v>5.8187062000000003</v>
      </c>
      <c r="J206" s="4">
        <v>4.0698152782810501E-5</v>
      </c>
      <c r="K206" s="4">
        <v>1.3042260000000001</v>
      </c>
      <c r="L206" s="4">
        <v>0.97073326390000003</v>
      </c>
      <c r="M206" s="4">
        <v>11.248863099999999</v>
      </c>
      <c r="N206" s="4">
        <v>4.69011797146835E-9</v>
      </c>
      <c r="O206" s="4">
        <v>3.6160344000000002</v>
      </c>
      <c r="P206" s="4">
        <v>8.5163045814092408E-3</v>
      </c>
      <c r="Q206" s="4">
        <v>11.2298308</v>
      </c>
      <c r="R206" s="4">
        <v>2.33520331429341E-8</v>
      </c>
      <c r="S206" s="4">
        <v>42.051329199999998</v>
      </c>
      <c r="T206" s="4">
        <v>1</v>
      </c>
      <c r="U206" s="4">
        <v>6.3800477000000004</v>
      </c>
      <c r="V206" s="4">
        <v>1</v>
      </c>
      <c r="W206" s="4">
        <v>18.846398900000001</v>
      </c>
      <c r="X206" s="4">
        <v>1</v>
      </c>
      <c r="Y206" s="4">
        <v>7.1993216999999996</v>
      </c>
      <c r="Z206" s="4">
        <v>1</v>
      </c>
      <c r="AA206" s="4">
        <v>188.36157549999999</v>
      </c>
      <c r="AB206" s="4">
        <v>5.75810427619659E-21</v>
      </c>
      <c r="AC206" s="4">
        <v>1.9421189999999999</v>
      </c>
      <c r="AD206" s="4">
        <v>0.45847994517920898</v>
      </c>
      <c r="AE206" s="4">
        <v>1.1748015000000001</v>
      </c>
      <c r="AF206" s="4">
        <v>0.86997943266729705</v>
      </c>
      <c r="AG206" s="4">
        <v>2.1046105000000002</v>
      </c>
      <c r="AH206" s="4">
        <v>0.12106174870535399</v>
      </c>
      <c r="AI206" s="4">
        <v>1.2784717999999999</v>
      </c>
      <c r="AJ206" s="4">
        <v>0.89693088136184296</v>
      </c>
      <c r="AK206" s="4">
        <v>1.7698145000000001</v>
      </c>
      <c r="AL206" s="4">
        <v>0.23819883555111299</v>
      </c>
      <c r="AM206" s="4">
        <v>1.3132288999999999</v>
      </c>
      <c r="AN206" s="4">
        <v>4.2560024000000002E-2</v>
      </c>
      <c r="AO206" s="4">
        <v>-1.1098903</v>
      </c>
      <c r="AP206" s="4">
        <v>0.53090089408036301</v>
      </c>
      <c r="AQ206" s="4">
        <v>1.2839182</v>
      </c>
      <c r="AR206" s="4">
        <v>6.1322571999999999E-2</v>
      </c>
      <c r="AS206" s="4">
        <v>1.0740403999999999</v>
      </c>
      <c r="AT206" s="4">
        <v>0.65792043128389099</v>
      </c>
      <c r="AU206" s="4">
        <v>1.1057931000000001</v>
      </c>
      <c r="AV206" s="4">
        <v>0.47037083000000002</v>
      </c>
    </row>
    <row r="207" spans="1:48" s="2" customFormat="1" ht="13.9" x14ac:dyDescent="0.4">
      <c r="A207" s="23" t="s">
        <v>375</v>
      </c>
      <c r="B207" s="30">
        <f t="shared" si="6"/>
        <v>69.924258528422882</v>
      </c>
      <c r="C207" s="30">
        <f t="shared" si="7"/>
        <v>2.3103483486325396</v>
      </c>
      <c r="D207" s="30" t="s">
        <v>49</v>
      </c>
      <c r="E207" s="30">
        <v>1.3196964914</v>
      </c>
      <c r="F207" s="30">
        <v>0.12503767253</v>
      </c>
      <c r="G207" s="30">
        <v>8.7431665397800007</v>
      </c>
      <c r="H207" s="31">
        <v>20.199760377</v>
      </c>
      <c r="I207" s="4">
        <v>21.3383821</v>
      </c>
      <c r="J207" s="4">
        <v>2.9350259270728099E-11</v>
      </c>
      <c r="K207" s="4">
        <v>2.2743752000000002</v>
      </c>
      <c r="L207" s="4">
        <v>0.64427617680000004</v>
      </c>
      <c r="M207" s="4">
        <v>57.001804900000003</v>
      </c>
      <c r="N207" s="4">
        <v>2.1372156289431101E-17</v>
      </c>
      <c r="O207" s="4">
        <v>6.6604058999999998</v>
      </c>
      <c r="P207" s="4">
        <v>1.9121013712818699E-4</v>
      </c>
      <c r="Q207" s="4">
        <v>47.500504399999997</v>
      </c>
      <c r="R207" s="4">
        <v>9.7766784151297199E-15</v>
      </c>
      <c r="S207" s="4">
        <v>6.5161026</v>
      </c>
      <c r="T207" s="4">
        <v>1.39666767301483E-5</v>
      </c>
      <c r="U207" s="4">
        <v>-1.7906956999999999</v>
      </c>
      <c r="V207" s="4">
        <v>1</v>
      </c>
      <c r="W207" s="4">
        <v>2.6765973000000001</v>
      </c>
      <c r="X207" s="4">
        <v>1</v>
      </c>
      <c r="Y207" s="4">
        <v>3.0618208</v>
      </c>
      <c r="Z207" s="4">
        <v>1</v>
      </c>
      <c r="AA207" s="4">
        <v>34.527292099999997</v>
      </c>
      <c r="AB207" s="4">
        <v>3.8635173115952203E-21</v>
      </c>
      <c r="AC207" s="4">
        <v>3.1017087000000001</v>
      </c>
      <c r="AD207" s="4">
        <v>4.18999898931251E-2</v>
      </c>
      <c r="AE207" s="4">
        <v>2.2089447999999998</v>
      </c>
      <c r="AF207" s="4">
        <v>0.172466814319617</v>
      </c>
      <c r="AG207" s="4">
        <v>4.9338436000000003</v>
      </c>
      <c r="AH207" s="4">
        <v>1.57283485894541E-4</v>
      </c>
      <c r="AI207" s="4">
        <v>2.4602267000000002</v>
      </c>
      <c r="AJ207" s="4">
        <v>0.124323738803372</v>
      </c>
      <c r="AK207" s="4">
        <v>4.8189804000000001</v>
      </c>
      <c r="AL207" s="4">
        <v>9.7097415009761103E-5</v>
      </c>
      <c r="AM207" s="4">
        <v>2.8045076999999998</v>
      </c>
      <c r="AN207" s="4">
        <v>3.8226336999999997E-15</v>
      </c>
      <c r="AO207" s="4">
        <v>1.3009554000000001</v>
      </c>
      <c r="AP207" s="4">
        <v>0.10913343760798</v>
      </c>
      <c r="AQ207" s="4">
        <v>2.4804708</v>
      </c>
      <c r="AR207" s="4">
        <v>3.2302936E-12</v>
      </c>
      <c r="AS207" s="4">
        <v>2.2185100000000002</v>
      </c>
      <c r="AT207" s="4">
        <v>1.1428492878104701E-9</v>
      </c>
      <c r="AU207" s="4">
        <v>3.1453028999999999</v>
      </c>
      <c r="AV207" s="4">
        <v>2.1703949000000002E-19</v>
      </c>
    </row>
    <row r="208" spans="1:48" s="2" customFormat="1" ht="13.9" x14ac:dyDescent="0.4">
      <c r="A208" s="23" t="s">
        <v>239</v>
      </c>
      <c r="B208" s="30">
        <f t="shared" si="6"/>
        <v>70.969528627759388</v>
      </c>
      <c r="C208" s="30">
        <f t="shared" si="7"/>
        <v>3.0504053732059155</v>
      </c>
      <c r="D208" s="30" t="s">
        <v>49</v>
      </c>
      <c r="E208" s="30">
        <v>0.62081150770000004</v>
      </c>
      <c r="F208" s="30">
        <v>9.0478372560000006E-2</v>
      </c>
      <c r="G208" s="30">
        <v>6.4212074515899999</v>
      </c>
      <c r="H208" s="31">
        <v>19.5872857128</v>
      </c>
      <c r="I208" s="4">
        <v>4.0532219999999999</v>
      </c>
      <c r="J208" s="4">
        <v>3.4907512676086998E-3</v>
      </c>
      <c r="K208" s="4">
        <v>1.6822077</v>
      </c>
      <c r="L208" s="4">
        <v>0.88339551329999999</v>
      </c>
      <c r="M208" s="4">
        <v>6.4393902000000001</v>
      </c>
      <c r="N208" s="4">
        <v>1.0286352951442E-5</v>
      </c>
      <c r="O208" s="4">
        <v>3.8453219999999999</v>
      </c>
      <c r="P208" s="4">
        <v>7.6304102484837499E-3</v>
      </c>
      <c r="Q208" s="4">
        <v>11.0972013</v>
      </c>
      <c r="R208" s="4">
        <v>7.6645313262413606E-8</v>
      </c>
      <c r="S208" s="4">
        <v>1.2682286</v>
      </c>
      <c r="T208" s="4">
        <v>1</v>
      </c>
      <c r="U208" s="4">
        <v>-2.6507120999999998</v>
      </c>
      <c r="V208" s="4">
        <v>1</v>
      </c>
      <c r="W208" s="4">
        <v>1.3716923999999999</v>
      </c>
      <c r="X208" s="4">
        <v>1</v>
      </c>
      <c r="Y208" s="4">
        <v>-1.5068078</v>
      </c>
      <c r="Z208" s="4">
        <v>1</v>
      </c>
      <c r="AA208" s="4">
        <v>10.238076700000001</v>
      </c>
      <c r="AB208" s="4">
        <v>2.2708700261093199E-12</v>
      </c>
      <c r="AC208" s="4">
        <v>1.3342016000000001</v>
      </c>
      <c r="AD208" s="4">
        <v>0.95411707600811002</v>
      </c>
      <c r="AE208" s="4">
        <v>-1.3903460999999999</v>
      </c>
      <c r="AF208" s="4">
        <v>0.70436902066637497</v>
      </c>
      <c r="AG208" s="4">
        <v>1.5793866999999999</v>
      </c>
      <c r="AH208" s="4">
        <v>0.46708978775756699</v>
      </c>
      <c r="AI208" s="4">
        <v>1.7724382999999999</v>
      </c>
      <c r="AJ208" s="4">
        <v>0.50498936601202205</v>
      </c>
      <c r="AK208" s="4">
        <v>1.6441395999999999</v>
      </c>
      <c r="AL208" s="4">
        <v>0.35324967714083599</v>
      </c>
      <c r="AM208" s="4">
        <v>1.1714221</v>
      </c>
      <c r="AN208" s="4">
        <v>0.34137953999999998</v>
      </c>
      <c r="AO208" s="4">
        <v>1.3421799000000001</v>
      </c>
      <c r="AP208" s="4">
        <v>4.6448310839720897E-2</v>
      </c>
      <c r="AQ208" s="4">
        <v>1.0789941000000001</v>
      </c>
      <c r="AR208" s="4">
        <v>0.68318347000000001</v>
      </c>
      <c r="AS208" s="4">
        <v>1.2099297</v>
      </c>
      <c r="AT208" s="4">
        <v>0.19605778442303701</v>
      </c>
      <c r="AU208" s="4">
        <v>1.2150512</v>
      </c>
      <c r="AV208" s="4">
        <v>0.15872342</v>
      </c>
    </row>
    <row r="209" spans="1:48" s="2" customFormat="1" ht="13.9" x14ac:dyDescent="0.4">
      <c r="A209" s="23" t="s">
        <v>361</v>
      </c>
      <c r="B209" s="30">
        <f t="shared" si="6"/>
        <v>24.941182928992529</v>
      </c>
      <c r="C209" s="30">
        <f t="shared" si="7"/>
        <v>2.3652241898976749</v>
      </c>
      <c r="D209" s="30" t="s">
        <v>49</v>
      </c>
      <c r="E209" s="30">
        <v>1.5513893996999999</v>
      </c>
      <c r="F209" s="30">
        <v>0.32502993165999999</v>
      </c>
      <c r="G209" s="30">
        <v>8.1066309829299996</v>
      </c>
      <c r="H209" s="31">
        <v>19.173999699399999</v>
      </c>
      <c r="I209" s="4">
        <v>7.1565915000000002</v>
      </c>
      <c r="J209" s="4">
        <v>1.9985828240691601E-7</v>
      </c>
      <c r="K209" s="4">
        <v>2.3708847999999998</v>
      </c>
      <c r="L209" s="4">
        <v>0.44076765159999998</v>
      </c>
      <c r="M209" s="4">
        <v>14.495776599999999</v>
      </c>
      <c r="N209" s="4">
        <v>1.60979833545212E-12</v>
      </c>
      <c r="O209" s="4">
        <v>4.7937193000000002</v>
      </c>
      <c r="P209" s="4">
        <v>2.8400321102617902E-4</v>
      </c>
      <c r="Q209" s="4">
        <v>16.128532499999999</v>
      </c>
      <c r="R209" s="4">
        <v>3.9317830486724799E-12</v>
      </c>
      <c r="S209" s="4">
        <v>2.7145727000000002</v>
      </c>
      <c r="T209" s="4">
        <v>2.9967208571567702E-2</v>
      </c>
      <c r="U209" s="4">
        <v>2.4086381000000001</v>
      </c>
      <c r="V209" s="4">
        <v>0.12902549461351301</v>
      </c>
      <c r="W209" s="4">
        <v>4.4517091000000004</v>
      </c>
      <c r="X209" s="4">
        <v>5.4803495654436403E-5</v>
      </c>
      <c r="Y209" s="4">
        <v>2.8837575000000002</v>
      </c>
      <c r="Z209" s="4">
        <v>5.73387128946977E-3</v>
      </c>
      <c r="AA209" s="4">
        <v>8.1963211999999999</v>
      </c>
      <c r="AB209" s="4">
        <v>2.7006242850479898E-9</v>
      </c>
      <c r="AC209" s="4">
        <v>1.9791339999999999</v>
      </c>
      <c r="AD209" s="4">
        <v>0.42177809079682099</v>
      </c>
      <c r="AE209" s="4">
        <v>1.6982870999999999</v>
      </c>
      <c r="AF209" s="4">
        <v>0.41186697670269701</v>
      </c>
      <c r="AG209" s="4">
        <v>3.2195751000000001</v>
      </c>
      <c r="AH209" s="4">
        <v>5.5722337487170001E-3</v>
      </c>
      <c r="AI209" s="4">
        <v>2.0857233000000002</v>
      </c>
      <c r="AJ209" s="4">
        <v>0.24602541131189001</v>
      </c>
      <c r="AK209" s="4">
        <v>3.8016945999999998</v>
      </c>
      <c r="AL209" s="4">
        <v>6.3621645040719895E-4</v>
      </c>
      <c r="AM209" s="4">
        <v>1.6177237</v>
      </c>
      <c r="AN209" s="4">
        <v>7.8975296000000008E-6</v>
      </c>
      <c r="AO209" s="4">
        <v>1.0322047000000001</v>
      </c>
      <c r="AP209" s="4">
        <v>0.85420203145049001</v>
      </c>
      <c r="AQ209" s="4">
        <v>1.6670476000000001</v>
      </c>
      <c r="AR209" s="4">
        <v>1.1351905999999999E-6</v>
      </c>
      <c r="AS209" s="4">
        <v>1.6908867999999999</v>
      </c>
      <c r="AT209" s="4">
        <v>5.4669919459004001E-7</v>
      </c>
      <c r="AU209" s="4">
        <v>2.1041177000000002</v>
      </c>
      <c r="AV209" s="4">
        <v>1.1201511E-13</v>
      </c>
    </row>
    <row r="210" spans="1:48" s="2" customFormat="1" ht="13.9" x14ac:dyDescent="0.4">
      <c r="A210" s="23" t="s">
        <v>212</v>
      </c>
      <c r="B210" s="30">
        <f t="shared" si="6"/>
        <v>48.152743440562446</v>
      </c>
      <c r="C210" s="30">
        <f t="shared" si="7"/>
        <v>3.4449285251568038</v>
      </c>
      <c r="D210" s="30" t="s">
        <v>49</v>
      </c>
      <c r="E210" s="30">
        <v>1.9326092988000001</v>
      </c>
      <c r="F210" s="30">
        <v>0.11489982408</v>
      </c>
      <c r="G210" s="30">
        <v>5.5327417502899996</v>
      </c>
      <c r="H210" s="31">
        <v>19.059899877900001</v>
      </c>
      <c r="I210" s="4">
        <v>12.0990498</v>
      </c>
      <c r="J210" s="4">
        <v>9.9127251028892803E-10</v>
      </c>
      <c r="K210" s="4">
        <v>1.1563234</v>
      </c>
      <c r="L210" s="4">
        <v>0.98484009189999999</v>
      </c>
      <c r="M210" s="4">
        <v>32.707299999999996</v>
      </c>
      <c r="N210" s="4">
        <v>1.4786566666696699E-16</v>
      </c>
      <c r="O210" s="4">
        <v>3.3214177</v>
      </c>
      <c r="P210" s="4">
        <v>1.1868077408779499E-2</v>
      </c>
      <c r="Q210" s="4">
        <v>29.030366300000001</v>
      </c>
      <c r="R210" s="4">
        <v>2.7395580392548899E-14</v>
      </c>
      <c r="S210" s="4">
        <v>4.9682038000000004</v>
      </c>
      <c r="T210" s="4">
        <v>4.2569530390205502E-4</v>
      </c>
      <c r="U210" s="4">
        <v>-1.4115150999999999</v>
      </c>
      <c r="V210" s="4">
        <v>1</v>
      </c>
      <c r="W210" s="4">
        <v>1.8460842</v>
      </c>
      <c r="X210" s="4">
        <v>1</v>
      </c>
      <c r="Y210" s="4">
        <v>1.3021104999999999</v>
      </c>
      <c r="Z210" s="4">
        <v>1</v>
      </c>
      <c r="AA210" s="4">
        <v>15.5275014</v>
      </c>
      <c r="AB210" s="4">
        <v>9.7706777847016008E-12</v>
      </c>
      <c r="AC210" s="4">
        <v>2.9604982</v>
      </c>
      <c r="AD210" s="4">
        <v>7.4148944160290706E-2</v>
      </c>
      <c r="AE210" s="4">
        <v>1.6303211</v>
      </c>
      <c r="AF210" s="4">
        <v>0.52440772467776597</v>
      </c>
      <c r="AG210" s="4">
        <v>5.0828712999999999</v>
      </c>
      <c r="AH210" s="4">
        <v>1.8211973005296999E-4</v>
      </c>
      <c r="AI210" s="4">
        <v>1.8824814999999999</v>
      </c>
      <c r="AJ210" s="4">
        <v>0.446711329865424</v>
      </c>
      <c r="AK210" s="4">
        <v>5.2664806999999998</v>
      </c>
      <c r="AL210" s="4">
        <v>6.5802313689686197E-5</v>
      </c>
      <c r="AM210" s="4">
        <v>2.1427347000000001</v>
      </c>
      <c r="AN210" s="4">
        <v>8.1267624E-13</v>
      </c>
      <c r="AO210" s="4">
        <v>-1.0120868000000001</v>
      </c>
      <c r="AP210" s="4">
        <v>0.94638710304217299</v>
      </c>
      <c r="AQ210" s="4">
        <v>2.1793855999999998</v>
      </c>
      <c r="AR210" s="4">
        <v>1.0220585E-13</v>
      </c>
      <c r="AS210" s="4">
        <v>1.1424638</v>
      </c>
      <c r="AT210" s="4">
        <v>0.320111652385904</v>
      </c>
      <c r="AU210" s="4">
        <v>2.6735660000000001</v>
      </c>
      <c r="AV210" s="4">
        <v>5.5245541000000002E-22</v>
      </c>
    </row>
    <row r="211" spans="1:48" s="2" customFormat="1" ht="13.9" x14ac:dyDescent="0.4">
      <c r="A211" s="23" t="s">
        <v>310</v>
      </c>
      <c r="B211" s="30">
        <f t="shared" si="6"/>
        <v>202.32314482730141</v>
      </c>
      <c r="C211" s="30">
        <f t="shared" si="7"/>
        <v>2.6201315578463578</v>
      </c>
      <c r="D211" s="30" t="s">
        <v>49</v>
      </c>
      <c r="E211" s="30">
        <v>1.2404723251000001</v>
      </c>
      <c r="F211" s="30">
        <v>3.5381797770000001E-2</v>
      </c>
      <c r="G211" s="30">
        <v>7.1585565944700003</v>
      </c>
      <c r="H211" s="31">
        <v>18.756360041800001</v>
      </c>
      <c r="I211" s="4">
        <v>2.9892997000000001</v>
      </c>
      <c r="J211" s="4">
        <v>5.8943614658915396E-3</v>
      </c>
      <c r="K211" s="4">
        <v>1.7777978999999999</v>
      </c>
      <c r="L211" s="4">
        <v>0.76843999409999997</v>
      </c>
      <c r="M211" s="4">
        <v>6.0427907000000003</v>
      </c>
      <c r="N211" s="4">
        <v>3.0914938031497101E-7</v>
      </c>
      <c r="O211" s="4">
        <v>3.4881958000000002</v>
      </c>
      <c r="P211" s="4">
        <v>2.8898246117461698E-3</v>
      </c>
      <c r="Q211" s="4">
        <v>6.0114353999999999</v>
      </c>
      <c r="R211" s="4">
        <v>1.06026095710355E-6</v>
      </c>
      <c r="S211" s="4">
        <v>5.1884043999999996</v>
      </c>
      <c r="T211" s="4">
        <v>1.23641950980618E-2</v>
      </c>
      <c r="U211" s="4">
        <v>-1.1712133</v>
      </c>
      <c r="V211" s="4">
        <v>1</v>
      </c>
      <c r="W211" s="4">
        <v>-1.6667376</v>
      </c>
      <c r="X211" s="4">
        <v>1</v>
      </c>
      <c r="Y211" s="4">
        <v>2.7368589999999999</v>
      </c>
      <c r="Z211" s="4">
        <v>1</v>
      </c>
      <c r="AA211" s="4">
        <v>9.0231086000000005</v>
      </c>
      <c r="AB211" s="4">
        <v>1</v>
      </c>
      <c r="AC211" s="4">
        <v>1.1650037</v>
      </c>
      <c r="AD211" s="4">
        <v>0.99527777400562401</v>
      </c>
      <c r="AE211" s="4">
        <v>1.4265463</v>
      </c>
      <c r="AF211" s="4">
        <v>0.639566183104334</v>
      </c>
      <c r="AG211" s="4">
        <v>-1.0115985000000001</v>
      </c>
      <c r="AH211" s="4">
        <v>0.99263379946361996</v>
      </c>
      <c r="AI211" s="4">
        <v>1.1329286999999999</v>
      </c>
      <c r="AJ211" s="4">
        <v>0.962984211906597</v>
      </c>
      <c r="AK211" s="4">
        <v>1.0771470999999999</v>
      </c>
      <c r="AL211" s="4">
        <v>0.92677927383842496</v>
      </c>
      <c r="AM211" s="4">
        <v>-1.4953391</v>
      </c>
      <c r="AN211" s="4">
        <v>7.1670725E-5</v>
      </c>
      <c r="AO211" s="4">
        <v>-1.2302062</v>
      </c>
      <c r="AP211" s="4">
        <v>7.4198674568659501E-2</v>
      </c>
      <c r="AQ211" s="4">
        <v>-1.7373999</v>
      </c>
      <c r="AR211" s="4">
        <v>1.1388261E-8</v>
      </c>
      <c r="AS211" s="4">
        <v>-1.39601</v>
      </c>
      <c r="AT211" s="4">
        <v>9.3778277637545098E-4</v>
      </c>
      <c r="AU211" s="4">
        <v>-2.1985244000000002</v>
      </c>
      <c r="AV211" s="4">
        <v>1.9427405000000001E-17</v>
      </c>
    </row>
    <row r="212" spans="1:48" s="2" customFormat="1" ht="13.9" x14ac:dyDescent="0.4">
      <c r="A212" s="23" t="s">
        <v>352</v>
      </c>
      <c r="B212" s="30">
        <f t="shared" si="6"/>
        <v>369.73903654457416</v>
      </c>
      <c r="C212" s="30">
        <f t="shared" si="7"/>
        <v>2.4115895003156269</v>
      </c>
      <c r="D212" s="30" t="s">
        <v>49</v>
      </c>
      <c r="E212" s="30">
        <v>1.0744860735999999</v>
      </c>
      <c r="F212" s="30">
        <v>2.0871084080000001E-2</v>
      </c>
      <c r="G212" s="30">
        <v>7.71685451938</v>
      </c>
      <c r="H212" s="31">
        <v>18.609885334400001</v>
      </c>
      <c r="I212" s="4">
        <v>1.5279780000000001</v>
      </c>
      <c r="J212" s="4">
        <v>0.66463630603382895</v>
      </c>
      <c r="K212" s="4">
        <v>1.7962187000000001</v>
      </c>
      <c r="L212" s="4">
        <v>0.91459063460000001</v>
      </c>
      <c r="M212" s="4">
        <v>2.2468254000000001</v>
      </c>
      <c r="N212" s="4">
        <v>0.17132865060236499</v>
      </c>
      <c r="O212" s="4">
        <v>2.580622</v>
      </c>
      <c r="P212" s="4">
        <v>0.22334784365597199</v>
      </c>
      <c r="Q212" s="4">
        <v>2.8557332999999998</v>
      </c>
      <c r="R212" s="4">
        <v>7.4690490907981202E-2</v>
      </c>
      <c r="S212" s="4">
        <v>1.3747725</v>
      </c>
      <c r="T212" s="4">
        <v>1</v>
      </c>
      <c r="U212" s="4">
        <v>3.0616625000000002</v>
      </c>
      <c r="V212" s="4">
        <v>1</v>
      </c>
      <c r="W212" s="4">
        <v>5.7265106000000001</v>
      </c>
      <c r="X212" s="4">
        <v>1</v>
      </c>
      <c r="Y212" s="4">
        <v>1</v>
      </c>
      <c r="Z212" s="4">
        <v>1</v>
      </c>
      <c r="AA212" s="4">
        <v>13.9344676</v>
      </c>
      <c r="AB212" s="4">
        <v>1</v>
      </c>
      <c r="AC212" s="4">
        <v>-1.5128254000000001</v>
      </c>
      <c r="AD212" s="4">
        <v>0.89327001546817997</v>
      </c>
      <c r="AE212" s="4">
        <v>1.6722592000000001</v>
      </c>
      <c r="AF212" s="4">
        <v>0.50486696880161797</v>
      </c>
      <c r="AG212" s="4">
        <v>-1.0935589999999999</v>
      </c>
      <c r="AH212" s="4">
        <v>0.93179295937636897</v>
      </c>
      <c r="AI212" s="4">
        <v>-1.2328064000000001</v>
      </c>
      <c r="AJ212" s="4">
        <v>0.93395711052331398</v>
      </c>
      <c r="AK212" s="4">
        <v>-5.0854198999999998</v>
      </c>
      <c r="AL212" s="4">
        <v>1.6268758441431399E-4</v>
      </c>
      <c r="AM212" s="4">
        <v>-2.1304273</v>
      </c>
      <c r="AN212" s="4">
        <v>7.7429234999999993E-6</v>
      </c>
      <c r="AO212" s="4">
        <v>-1.0015972</v>
      </c>
      <c r="AP212" s="4">
        <v>0.99571322351386204</v>
      </c>
      <c r="AQ212" s="4">
        <v>-2.2673173000000002</v>
      </c>
      <c r="AR212" s="4">
        <v>7.7218332999999998E-7</v>
      </c>
      <c r="AS212" s="4">
        <v>-1.6380357000000001</v>
      </c>
      <c r="AT212" s="4">
        <v>4.25586376418856E-3</v>
      </c>
      <c r="AU212" s="4">
        <v>-7.2024407000000004</v>
      </c>
      <c r="AV212" s="4">
        <v>1.6380275999999999E-32</v>
      </c>
    </row>
    <row r="213" spans="1:48" x14ac:dyDescent="0.35">
      <c r="A213" s="23" t="s">
        <v>303</v>
      </c>
      <c r="B213" s="30">
        <f t="shared" si="6"/>
        <v>260.04154378987471</v>
      </c>
      <c r="C213" s="30">
        <f t="shared" si="7"/>
        <v>2.6560129169887938</v>
      </c>
      <c r="D213" s="30" t="s">
        <v>49</v>
      </c>
      <c r="E213" s="30">
        <v>9.57853491E-2</v>
      </c>
      <c r="F213" s="30">
        <v>2.6616349720000002E-2</v>
      </c>
      <c r="G213" s="30">
        <v>6.9213566712399999</v>
      </c>
      <c r="H213" s="31">
        <v>18.383212721900001</v>
      </c>
      <c r="I213" s="4">
        <v>8.2157794000000006</v>
      </c>
      <c r="J213" s="4">
        <v>1</v>
      </c>
      <c r="K213" s="4">
        <v>1.1782697</v>
      </c>
      <c r="L213" s="4">
        <v>1</v>
      </c>
      <c r="M213" s="4">
        <v>6.3880115000000002</v>
      </c>
      <c r="N213" s="4">
        <v>1</v>
      </c>
      <c r="O213" s="4">
        <v>5.3744208999999996</v>
      </c>
      <c r="P213" s="4">
        <v>1</v>
      </c>
      <c r="Q213" s="4">
        <v>6.9386020000000004</v>
      </c>
      <c r="R213" s="4">
        <v>1</v>
      </c>
      <c r="S213" s="4">
        <v>89.904173099999994</v>
      </c>
      <c r="T213" s="4">
        <v>1</v>
      </c>
      <c r="U213" s="4">
        <v>16.734363099999999</v>
      </c>
      <c r="V213" s="4">
        <v>1</v>
      </c>
      <c r="W213" s="4">
        <v>146.8710968</v>
      </c>
      <c r="X213" s="4">
        <v>5.7274385383860597E-9</v>
      </c>
      <c r="Y213" s="4">
        <v>51.507139600000002</v>
      </c>
      <c r="Z213" s="4">
        <v>1</v>
      </c>
      <c r="AA213" s="4">
        <v>184.6847137</v>
      </c>
      <c r="AB213" s="4">
        <v>5.9432778482898197E-10</v>
      </c>
      <c r="AC213" s="4">
        <v>2.0208214</v>
      </c>
      <c r="AD213" s="4">
        <v>0.38227598977852401</v>
      </c>
      <c r="AE213" s="4">
        <v>1.2329835</v>
      </c>
      <c r="AF213" s="4">
        <v>0.82236851779773301</v>
      </c>
      <c r="AG213" s="4">
        <v>1.8909031000000001</v>
      </c>
      <c r="AH213" s="4">
        <v>0.20606131994759</v>
      </c>
      <c r="AI213" s="4">
        <v>1.6471102</v>
      </c>
      <c r="AJ213" s="4">
        <v>0.58554922435099799</v>
      </c>
      <c r="AK213" s="4">
        <v>2.4177192000000001</v>
      </c>
      <c r="AL213" s="4">
        <v>3.3283482390718599E-2</v>
      </c>
      <c r="AM213" s="4">
        <v>1.7924715</v>
      </c>
      <c r="AN213" s="4">
        <v>9.384005E-4</v>
      </c>
      <c r="AO213" s="4">
        <v>-1.1340199</v>
      </c>
      <c r="AP213" s="4">
        <v>0.60275262364673099</v>
      </c>
      <c r="AQ213" s="4">
        <v>1.5130398</v>
      </c>
      <c r="AR213" s="4">
        <v>2.4499219999999999E-2</v>
      </c>
      <c r="AS213" s="4">
        <v>1.3183585</v>
      </c>
      <c r="AT213" s="4">
        <v>0.14979217182854099</v>
      </c>
      <c r="AU213" s="4">
        <v>1.5880757999999999</v>
      </c>
      <c r="AV213" s="4">
        <v>6.8278169000000003E-3</v>
      </c>
    </row>
    <row r="214" spans="1:48" s="2" customFormat="1" ht="13.9" x14ac:dyDescent="0.4">
      <c r="A214" s="23" t="s">
        <v>350</v>
      </c>
      <c r="B214" s="30">
        <f t="shared" si="6"/>
        <v>480.41170059114881</v>
      </c>
      <c r="C214" s="30">
        <f t="shared" si="7"/>
        <v>2.4134742241175293</v>
      </c>
      <c r="D214" s="30" t="s">
        <v>49</v>
      </c>
      <c r="E214" s="30">
        <v>0.61711286769999996</v>
      </c>
      <c r="F214" s="30">
        <v>1.5687345849999999E-2</v>
      </c>
      <c r="G214" s="30">
        <v>7.5363844975600003</v>
      </c>
      <c r="H214" s="31">
        <v>18.188869727899998</v>
      </c>
      <c r="I214" s="4">
        <v>6.9421499999999998</v>
      </c>
      <c r="J214" s="4">
        <v>2.916640265205E-7</v>
      </c>
      <c r="K214" s="4">
        <v>3.9641758</v>
      </c>
      <c r="L214" s="4">
        <v>3.76812911E-2</v>
      </c>
      <c r="M214" s="4">
        <v>15.303448700000001</v>
      </c>
      <c r="N214" s="4">
        <v>2.6970463478992201E-13</v>
      </c>
      <c r="O214" s="4">
        <v>7.7437798000000004</v>
      </c>
      <c r="P214" s="4">
        <v>1.1797092708232001E-6</v>
      </c>
      <c r="Q214" s="4">
        <v>21.215689600000001</v>
      </c>
      <c r="R214" s="4">
        <v>1.8960093383954999E-14</v>
      </c>
      <c r="S214" s="4">
        <v>11.206699199999999</v>
      </c>
      <c r="T214" s="4">
        <v>1.7822796430948601E-4</v>
      </c>
      <c r="U214" s="4">
        <v>2.3097075999999999</v>
      </c>
      <c r="V214" s="4">
        <v>1</v>
      </c>
      <c r="W214" s="4">
        <v>8.1830090999999996</v>
      </c>
      <c r="X214" s="4">
        <v>1</v>
      </c>
      <c r="Y214" s="4">
        <v>6.0220558000000004</v>
      </c>
      <c r="Z214" s="4">
        <v>1</v>
      </c>
      <c r="AA214" s="4">
        <v>109.1575552</v>
      </c>
      <c r="AB214" s="4">
        <v>1.15079583490729E-16</v>
      </c>
      <c r="AC214" s="4">
        <v>2.1982172000000002</v>
      </c>
      <c r="AD214" s="4">
        <v>0.32878270247793201</v>
      </c>
      <c r="AE214" s="4">
        <v>1.9539531000000001</v>
      </c>
      <c r="AF214" s="4">
        <v>0.270283599360638</v>
      </c>
      <c r="AG214" s="4">
        <v>3.6248345999999998</v>
      </c>
      <c r="AH214" s="4">
        <v>3.0717132874136699E-3</v>
      </c>
      <c r="AI214" s="4">
        <v>3.1798511</v>
      </c>
      <c r="AJ214" s="4">
        <v>2.2837788980342701E-2</v>
      </c>
      <c r="AK214" s="4">
        <v>3.0139125999999998</v>
      </c>
      <c r="AL214" s="4">
        <v>8.5607379508725392E-3</v>
      </c>
      <c r="AM214" s="4">
        <v>1.9213726</v>
      </c>
      <c r="AN214" s="4">
        <v>2.1560728E-6</v>
      </c>
      <c r="AO214" s="4">
        <v>1.5849287999999999</v>
      </c>
      <c r="AP214" s="4">
        <v>2.49556548449467E-3</v>
      </c>
      <c r="AQ214" s="4">
        <v>2.0614515999999998</v>
      </c>
      <c r="AR214" s="4">
        <v>7.1394805000000006E-8</v>
      </c>
      <c r="AS214" s="4">
        <v>2.7668769000000002</v>
      </c>
      <c r="AT214" s="4">
        <v>1.16245992536162E-14</v>
      </c>
      <c r="AU214" s="4">
        <v>2.3897396</v>
      </c>
      <c r="AV214" s="4">
        <v>2.5439003000000001E-11</v>
      </c>
    </row>
    <row r="215" spans="1:48" x14ac:dyDescent="0.35">
      <c r="A215" s="23" t="s">
        <v>214</v>
      </c>
      <c r="B215" s="30">
        <f t="shared" si="6"/>
        <v>57.15571012037114</v>
      </c>
      <c r="C215" s="30">
        <f t="shared" si="7"/>
        <v>3.3693130344474747</v>
      </c>
      <c r="D215" s="30" t="s">
        <v>49</v>
      </c>
      <c r="E215" s="30">
        <v>2.8472807898000001</v>
      </c>
      <c r="F215" s="30">
        <v>9.3975344409999995E-2</v>
      </c>
      <c r="G215" s="30">
        <v>5.3712275435599999</v>
      </c>
      <c r="H215" s="31">
        <v>18.097346973499999</v>
      </c>
      <c r="I215" s="4">
        <v>-1.2549002</v>
      </c>
      <c r="J215" s="4">
        <v>0.79916291899916803</v>
      </c>
      <c r="K215" s="4">
        <v>-1.0483277</v>
      </c>
      <c r="L215" s="4">
        <v>0.99510468149999998</v>
      </c>
      <c r="M215" s="4">
        <v>-1.0719641</v>
      </c>
      <c r="N215" s="4">
        <v>1</v>
      </c>
      <c r="O215" s="4">
        <v>-1.0474729</v>
      </c>
      <c r="P215" s="4">
        <v>0.96409011488464602</v>
      </c>
      <c r="Q215" s="4">
        <v>-1.6788026</v>
      </c>
      <c r="R215" s="4">
        <v>0.32737480405907399</v>
      </c>
      <c r="S215" s="4">
        <v>1.6779010000000001</v>
      </c>
      <c r="T215" s="4">
        <v>1</v>
      </c>
      <c r="U215" s="4">
        <v>-1.2269839</v>
      </c>
      <c r="V215" s="4">
        <v>1</v>
      </c>
      <c r="W215" s="4">
        <v>-1.2087669000000001</v>
      </c>
      <c r="X215" s="4">
        <v>1</v>
      </c>
      <c r="Y215" s="4">
        <v>-1.1779284000000001</v>
      </c>
      <c r="Z215" s="4">
        <v>1</v>
      </c>
      <c r="AA215" s="4">
        <v>4.1860064000000001</v>
      </c>
      <c r="AB215" s="4">
        <v>1</v>
      </c>
      <c r="AC215" s="4">
        <v>-2.2355608</v>
      </c>
      <c r="AD215" s="4">
        <v>0.41504337936958202</v>
      </c>
      <c r="AE215" s="4">
        <v>1.2947225</v>
      </c>
      <c r="AF215" s="4">
        <v>0.79752738320986005</v>
      </c>
      <c r="AG215" s="4">
        <v>-1.2369804</v>
      </c>
      <c r="AH215" s="4">
        <v>0.82014817947499596</v>
      </c>
      <c r="AI215" s="4">
        <v>-2.4893364999999998</v>
      </c>
      <c r="AJ215" s="4">
        <v>0.15824055423630801</v>
      </c>
      <c r="AK215" s="4">
        <v>-3.5908818</v>
      </c>
      <c r="AL215" s="4">
        <v>4.2274148981593599E-3</v>
      </c>
      <c r="AM215" s="4">
        <v>-2.1355884999999999</v>
      </c>
      <c r="AN215" s="4">
        <v>3.7466196E-5</v>
      </c>
      <c r="AO215" s="4">
        <v>-1.4356514</v>
      </c>
      <c r="AP215" s="4">
        <v>9.0271517293680006E-2</v>
      </c>
      <c r="AQ215" s="4">
        <v>-1.422148</v>
      </c>
      <c r="AR215" s="4">
        <v>8.5048679000000002E-2</v>
      </c>
      <c r="AS215" s="4">
        <v>-6.2501654000000002</v>
      </c>
      <c r="AT215" s="4">
        <v>2.5643269157020999E-23</v>
      </c>
      <c r="AU215" s="4">
        <v>-6.1403884</v>
      </c>
      <c r="AV215" s="4">
        <v>1.6789034999999998E-24</v>
      </c>
    </row>
    <row r="216" spans="1:48" x14ac:dyDescent="0.35">
      <c r="A216" s="23" t="s">
        <v>368</v>
      </c>
      <c r="B216" s="30">
        <f t="shared" si="6"/>
        <v>76.064531085012419</v>
      </c>
      <c r="C216" s="30">
        <f t="shared" si="7"/>
        <v>2.3455884506693261</v>
      </c>
      <c r="D216" s="30" t="s">
        <v>49</v>
      </c>
      <c r="E216" s="30">
        <v>0.552195828</v>
      </c>
      <c r="F216" s="30">
        <v>9.5445432829999996E-2</v>
      </c>
      <c r="G216" s="30">
        <v>7.2600120924200002</v>
      </c>
      <c r="H216" s="31">
        <v>17.029000515700002</v>
      </c>
      <c r="I216" s="4">
        <v>31.6896387</v>
      </c>
      <c r="J216" s="4">
        <v>3.5818934627257403E-20</v>
      </c>
      <c r="K216" s="4">
        <v>1.5001622999999999</v>
      </c>
      <c r="L216" s="4">
        <v>1</v>
      </c>
      <c r="M216" s="4">
        <v>68.458979600000006</v>
      </c>
      <c r="N216" s="4">
        <v>6.3044047287659798E-28</v>
      </c>
      <c r="O216" s="4">
        <v>5.0661797999999996</v>
      </c>
      <c r="P216" s="4">
        <v>2.08009224074323E-4</v>
      </c>
      <c r="Q216" s="4">
        <v>40.661763000000001</v>
      </c>
      <c r="R216" s="4">
        <v>1.8157573392931199E-20</v>
      </c>
      <c r="S216" s="4">
        <v>1.7873161</v>
      </c>
      <c r="T216" s="4">
        <v>1</v>
      </c>
      <c r="U216" s="4">
        <v>1</v>
      </c>
      <c r="V216" s="4">
        <v>1</v>
      </c>
      <c r="W216" s="4">
        <v>1.9906235999999999</v>
      </c>
      <c r="X216" s="4">
        <v>1</v>
      </c>
      <c r="Y216" s="4">
        <v>1</v>
      </c>
      <c r="Z216" s="4">
        <v>1</v>
      </c>
      <c r="AA216" s="4">
        <v>19.171020299999999</v>
      </c>
      <c r="AB216" s="4">
        <v>1</v>
      </c>
      <c r="AC216" s="4">
        <v>2.3541240999999999</v>
      </c>
      <c r="AD216" s="4">
        <v>0.30502392584369797</v>
      </c>
      <c r="AE216" s="4">
        <v>2.7267351999999998</v>
      </c>
      <c r="AF216" s="4">
        <v>9.36118905302597E-2</v>
      </c>
      <c r="AG216" s="4">
        <v>3.9562512999999999</v>
      </c>
      <c r="AH216" s="4">
        <v>3.5954574782922802E-3</v>
      </c>
      <c r="AI216" s="4">
        <v>2.0055426999999999</v>
      </c>
      <c r="AJ216" s="4">
        <v>0.408869499974719</v>
      </c>
      <c r="AK216" s="4">
        <v>3.5483978999999999</v>
      </c>
      <c r="AL216" s="4">
        <v>5.5906820708951201E-3</v>
      </c>
      <c r="AM216" s="4">
        <v>1.9711727000000001</v>
      </c>
      <c r="AN216" s="4">
        <v>4.6924078999999999E-8</v>
      </c>
      <c r="AO216" s="4">
        <v>-1.0996394</v>
      </c>
      <c r="AP216" s="4">
        <v>0.60175859865286396</v>
      </c>
      <c r="AQ216" s="4">
        <v>1.960688</v>
      </c>
      <c r="AR216" s="4">
        <v>3.8005640999999998E-8</v>
      </c>
      <c r="AS216" s="4">
        <v>1.4565903</v>
      </c>
      <c r="AT216" s="4">
        <v>4.0399417432090603E-3</v>
      </c>
      <c r="AU216" s="4">
        <v>1.9428747</v>
      </c>
      <c r="AV216" s="4">
        <v>2.9700882000000001E-8</v>
      </c>
    </row>
    <row r="217" spans="1:48" x14ac:dyDescent="0.35">
      <c r="A217" s="23" t="s">
        <v>373</v>
      </c>
      <c r="B217" s="30">
        <f t="shared" si="6"/>
        <v>69.333867866923967</v>
      </c>
      <c r="C217" s="30">
        <f t="shared" si="7"/>
        <v>2.3121139653598428</v>
      </c>
      <c r="D217" s="30" t="s">
        <v>49</v>
      </c>
      <c r="E217" s="30">
        <v>1.0980683304000001</v>
      </c>
      <c r="F217" s="30">
        <v>0.10560115271000001</v>
      </c>
      <c r="G217" s="30">
        <v>7.3217363685899999</v>
      </c>
      <c r="H217" s="31">
        <v>16.9286889085</v>
      </c>
      <c r="I217" s="4">
        <v>10.2421986</v>
      </c>
      <c r="J217" s="4">
        <v>3.8933132579451703E-12</v>
      </c>
      <c r="K217" s="4">
        <v>1.2139819000000001</v>
      </c>
      <c r="L217" s="4">
        <v>0.97459643490000003</v>
      </c>
      <c r="M217" s="4">
        <v>18.391446699999999</v>
      </c>
      <c r="N217" s="4">
        <v>1.5646928002190899E-17</v>
      </c>
      <c r="O217" s="4">
        <v>3.4403201000000001</v>
      </c>
      <c r="P217" s="4">
        <v>1.5312556532688999E-3</v>
      </c>
      <c r="Q217" s="4">
        <v>16.658590199999999</v>
      </c>
      <c r="R217" s="4">
        <v>4.7689231642020802E-15</v>
      </c>
      <c r="S217" s="4">
        <v>3.3289892000000001</v>
      </c>
      <c r="T217" s="4">
        <v>0.23520633497076601</v>
      </c>
      <c r="U217" s="4">
        <v>1.5993733000000001</v>
      </c>
      <c r="V217" s="4">
        <v>1</v>
      </c>
      <c r="W217" s="4">
        <v>3.1119892</v>
      </c>
      <c r="X217" s="4">
        <v>1</v>
      </c>
      <c r="Y217" s="4">
        <v>1.4117864</v>
      </c>
      <c r="Z217" s="4">
        <v>1</v>
      </c>
      <c r="AA217" s="4">
        <v>14.604526699999999</v>
      </c>
      <c r="AB217" s="4">
        <v>2.7367319862787001E-5</v>
      </c>
      <c r="AC217" s="4">
        <v>1.7565762</v>
      </c>
      <c r="AD217" s="4">
        <v>0.57623067475749001</v>
      </c>
      <c r="AE217" s="4">
        <v>1.2795190999999999</v>
      </c>
      <c r="AF217" s="4">
        <v>0.77498905775174598</v>
      </c>
      <c r="AG217" s="4">
        <v>2.3003409000000001</v>
      </c>
      <c r="AH217" s="4">
        <v>5.8969506725187401E-2</v>
      </c>
      <c r="AI217" s="4">
        <v>1.1061257</v>
      </c>
      <c r="AJ217" s="4">
        <v>0.97148795090495699</v>
      </c>
      <c r="AK217" s="4">
        <v>2.7577234000000002</v>
      </c>
      <c r="AL217" s="4">
        <v>1.01953213321781E-2</v>
      </c>
      <c r="AM217" s="4">
        <v>1.7068109</v>
      </c>
      <c r="AN217" s="4">
        <v>1.0878670999999999E-4</v>
      </c>
      <c r="AO217" s="4">
        <v>-1.2687185999999999</v>
      </c>
      <c r="AP217" s="4">
        <v>0.15493073194752299</v>
      </c>
      <c r="AQ217" s="4">
        <v>1.4394477999999999</v>
      </c>
      <c r="AR217" s="4">
        <v>1.2144795E-2</v>
      </c>
      <c r="AS217" s="4">
        <v>-1.0634899</v>
      </c>
      <c r="AT217" s="4">
        <v>0.74839324636696403</v>
      </c>
      <c r="AU217" s="4">
        <v>1.3933603000000001</v>
      </c>
      <c r="AV217" s="4">
        <v>1.6817709E-2</v>
      </c>
    </row>
    <row r="218" spans="1:48" x14ac:dyDescent="0.35">
      <c r="A218" s="23" t="s">
        <v>328</v>
      </c>
      <c r="B218" s="30">
        <f t="shared" si="6"/>
        <v>60.82741601939555</v>
      </c>
      <c r="C218" s="30">
        <f t="shared" si="7"/>
        <v>2.5104729825216463</v>
      </c>
      <c r="D218" s="30" t="s">
        <v>49</v>
      </c>
      <c r="E218" s="30">
        <v>1.5715827282999999</v>
      </c>
      <c r="F218" s="30">
        <v>0.11035814084999999</v>
      </c>
      <c r="G218" s="30">
        <v>6.7128005446100003</v>
      </c>
      <c r="H218" s="31">
        <v>16.8523044043</v>
      </c>
      <c r="I218" s="4">
        <v>3.1151108000000001</v>
      </c>
      <c r="J218" s="4">
        <v>2.2243659686113099E-2</v>
      </c>
      <c r="K218" s="4">
        <v>1.5682529000000001</v>
      </c>
      <c r="L218" s="4">
        <v>0.90780626050000002</v>
      </c>
      <c r="M218" s="4">
        <v>5.0235874999999997</v>
      </c>
      <c r="N218" s="4">
        <v>1.00796139102819E-4</v>
      </c>
      <c r="O218" s="4">
        <v>3.2451755000000002</v>
      </c>
      <c r="P218" s="4">
        <v>2.1252444334788002E-2</v>
      </c>
      <c r="Q218" s="4">
        <v>5.8623636000000001</v>
      </c>
      <c r="R218" s="4">
        <v>4.5827948476129099E-5</v>
      </c>
      <c r="S218" s="4">
        <v>3.4227137999999999</v>
      </c>
      <c r="T218" s="4">
        <v>6.9656665827488402E-3</v>
      </c>
      <c r="U218" s="4">
        <v>1.4860629999999999</v>
      </c>
      <c r="V218" s="4">
        <v>1</v>
      </c>
      <c r="W218" s="4">
        <v>6.2377883000000001</v>
      </c>
      <c r="X218" s="4">
        <v>1.5345154125563099E-6</v>
      </c>
      <c r="Y218" s="4">
        <v>7.1441794999999999</v>
      </c>
      <c r="Z218" s="4">
        <v>7.9497080892055395E-8</v>
      </c>
      <c r="AA218" s="4">
        <v>19.2039151</v>
      </c>
      <c r="AB218" s="4">
        <v>8.2115924009800596E-16</v>
      </c>
      <c r="AC218" s="4">
        <v>1.2635761999999999</v>
      </c>
      <c r="AD218" s="4">
        <v>0.97157428132224699</v>
      </c>
      <c r="AE218" s="4">
        <v>1.6509284</v>
      </c>
      <c r="AF218" s="4">
        <v>0.46330668882897302</v>
      </c>
      <c r="AG218" s="4">
        <v>1.6574230000000001</v>
      </c>
      <c r="AH218" s="4">
        <v>0.389687354089019</v>
      </c>
      <c r="AI218" s="4">
        <v>1.2642580000000001</v>
      </c>
      <c r="AJ218" s="4">
        <v>0.90806664600814002</v>
      </c>
      <c r="AK218" s="4">
        <v>1.6916964000000001</v>
      </c>
      <c r="AL218" s="4">
        <v>0.29937989122374198</v>
      </c>
      <c r="AM218" s="4">
        <v>-1.1375295000000001</v>
      </c>
      <c r="AN218" s="4">
        <v>0.34693348000000002</v>
      </c>
      <c r="AO218" s="4">
        <v>-1.2578117</v>
      </c>
      <c r="AP218" s="4">
        <v>6.2781076790788704E-2</v>
      </c>
      <c r="AQ218" s="4">
        <v>-1.1679771999999999</v>
      </c>
      <c r="AR218" s="4">
        <v>0.22243342999999999</v>
      </c>
      <c r="AS218" s="4">
        <v>-1.0396969</v>
      </c>
      <c r="AT218" s="4">
        <v>0.79782394477442897</v>
      </c>
      <c r="AU218" s="4">
        <v>-1.2560032999999999</v>
      </c>
      <c r="AV218" s="4">
        <v>3.6539113999999998E-2</v>
      </c>
    </row>
    <row r="219" spans="1:48" x14ac:dyDescent="0.35">
      <c r="A219" s="23" t="s">
        <v>300</v>
      </c>
      <c r="B219" s="30">
        <f t="shared" si="6"/>
        <v>49.834539022600794</v>
      </c>
      <c r="C219" s="30">
        <f t="shared" si="7"/>
        <v>2.678798215088007</v>
      </c>
      <c r="D219" s="30" t="s">
        <v>49</v>
      </c>
      <c r="E219" s="30">
        <v>0.6853695192</v>
      </c>
      <c r="F219" s="30">
        <v>0.12605424473999999</v>
      </c>
      <c r="G219" s="30">
        <v>6.2818551784599999</v>
      </c>
      <c r="H219" s="31">
        <v>16.8278224395</v>
      </c>
      <c r="I219" s="4">
        <v>2.4489664000000002</v>
      </c>
      <c r="J219" s="4">
        <v>1.2854936977551501E-2</v>
      </c>
      <c r="K219" s="4">
        <v>2.4889823999999998</v>
      </c>
      <c r="L219" s="4">
        <v>0.17781519600000001</v>
      </c>
      <c r="M219" s="4">
        <v>1.1480071999999999</v>
      </c>
      <c r="N219" s="4">
        <v>0.731080139047388</v>
      </c>
      <c r="O219" s="4">
        <v>4.8800071000000003</v>
      </c>
      <c r="P219" s="4">
        <v>5.0510296075516996E-6</v>
      </c>
      <c r="Q219" s="4">
        <v>2.2933637</v>
      </c>
      <c r="R219" s="4">
        <v>9.5978990755041897E-3</v>
      </c>
      <c r="S219" s="4">
        <v>1.3662147</v>
      </c>
      <c r="T219" s="4">
        <v>1</v>
      </c>
      <c r="U219" s="4">
        <v>-7.3496351000000004</v>
      </c>
      <c r="V219" s="4">
        <v>1</v>
      </c>
      <c r="W219" s="4">
        <v>-15.3265765</v>
      </c>
      <c r="X219" s="4">
        <v>1</v>
      </c>
      <c r="Y219" s="4">
        <v>-1.8712058</v>
      </c>
      <c r="Z219" s="4">
        <v>1</v>
      </c>
      <c r="AA219" s="4">
        <v>1</v>
      </c>
      <c r="AB219" s="4">
        <v>1</v>
      </c>
      <c r="AC219" s="4">
        <v>-1.5021812000000001</v>
      </c>
      <c r="AD219" s="4">
        <v>0.90031168621701096</v>
      </c>
      <c r="AE219" s="4">
        <v>1.2164435</v>
      </c>
      <c r="AF219" s="4">
        <v>0.85906538483688999</v>
      </c>
      <c r="AG219" s="4">
        <v>-6.2255289999999999</v>
      </c>
      <c r="AH219" s="4">
        <v>1.14918843995862E-4</v>
      </c>
      <c r="AI219" s="4">
        <v>-2.0322781999999999</v>
      </c>
      <c r="AJ219" s="4">
        <v>0.40390822749156502</v>
      </c>
      <c r="AK219" s="4">
        <v>-5.5527043999999997</v>
      </c>
      <c r="AL219" s="4">
        <v>1.9721739945659101E-4</v>
      </c>
      <c r="AM219" s="4">
        <v>-1.7037787</v>
      </c>
      <c r="AN219" s="4">
        <v>3.0725282999999998E-4</v>
      </c>
      <c r="AO219" s="4">
        <v>-2.1537453000000002</v>
      </c>
      <c r="AP219" s="4">
        <v>2.8968524870295599E-7</v>
      </c>
      <c r="AQ219" s="4">
        <v>-4.0207312999999996</v>
      </c>
      <c r="AR219" s="4">
        <v>2.6433696999999999E-23</v>
      </c>
      <c r="AS219" s="4">
        <v>-2.267204</v>
      </c>
      <c r="AT219" s="4">
        <v>4.7258651022590704E-9</v>
      </c>
      <c r="AU219" s="4">
        <v>-25.370014300000001</v>
      </c>
      <c r="AV219" s="4">
        <v>1.4020525000000001E-91</v>
      </c>
    </row>
    <row r="220" spans="1:48" x14ac:dyDescent="0.35">
      <c r="A220" s="23" t="s">
        <v>201</v>
      </c>
      <c r="B220" s="30">
        <f t="shared" si="6"/>
        <v>71.800874350774833</v>
      </c>
      <c r="C220" s="30">
        <f t="shared" si="7"/>
        <v>3.5879838737758218</v>
      </c>
      <c r="D220" s="30" t="s">
        <v>49</v>
      </c>
      <c r="E220" s="30">
        <v>0.78288146209999998</v>
      </c>
      <c r="F220" s="30">
        <v>6.4939877260000001E-2</v>
      </c>
      <c r="G220" s="30">
        <v>4.6627399675000003</v>
      </c>
      <c r="H220" s="31">
        <v>16.729835811000001</v>
      </c>
      <c r="I220" s="4">
        <v>2.6839476000000002</v>
      </c>
      <c r="J220" s="4">
        <v>0.100947313276884</v>
      </c>
      <c r="K220" s="4">
        <v>2.5760152999999999</v>
      </c>
      <c r="L220" s="4">
        <v>0.56159019290000001</v>
      </c>
      <c r="M220" s="4">
        <v>1.1124240000000001</v>
      </c>
      <c r="N220" s="4">
        <v>0.85781253365528698</v>
      </c>
      <c r="O220" s="4">
        <v>3.2685385999999998</v>
      </c>
      <c r="P220" s="4">
        <v>3.8209327357376102E-2</v>
      </c>
      <c r="Q220" s="4">
        <v>1.9068423999999999</v>
      </c>
      <c r="R220" s="4">
        <v>0.19008533950888501</v>
      </c>
      <c r="S220" s="4">
        <v>2.1089240999999999</v>
      </c>
      <c r="T220" s="4">
        <v>1</v>
      </c>
      <c r="U220" s="4">
        <v>-1.163017</v>
      </c>
      <c r="V220" s="4">
        <v>1</v>
      </c>
      <c r="W220" s="4">
        <v>1.0613942000000001</v>
      </c>
      <c r="X220" s="4">
        <v>1</v>
      </c>
      <c r="Y220" s="4">
        <v>2.3984390000000002</v>
      </c>
      <c r="Z220" s="4">
        <v>1</v>
      </c>
      <c r="AA220" s="4">
        <v>3.233695</v>
      </c>
      <c r="AB220" s="4">
        <v>1</v>
      </c>
      <c r="AC220" s="4">
        <v>-1.0156902999999999</v>
      </c>
      <c r="AD220" s="4">
        <v>0.99942115679492505</v>
      </c>
      <c r="AE220" s="4">
        <v>-1.1253175</v>
      </c>
      <c r="AF220" s="4">
        <v>0.91267608511517495</v>
      </c>
      <c r="AG220" s="4">
        <v>-3.9297890999999998</v>
      </c>
      <c r="AH220" s="4">
        <v>1.07890196687284E-3</v>
      </c>
      <c r="AI220" s="4">
        <v>-1.2862198</v>
      </c>
      <c r="AJ220" s="4">
        <v>0.890361060018382</v>
      </c>
      <c r="AK220" s="4">
        <v>-5.9938228000000002</v>
      </c>
      <c r="AL220" s="4">
        <v>4.2824545635259597E-6</v>
      </c>
      <c r="AM220" s="4">
        <v>1.2397343999999999</v>
      </c>
      <c r="AN220" s="4">
        <v>0.30771199999999999</v>
      </c>
      <c r="AO220" s="4">
        <v>-1.286111</v>
      </c>
      <c r="AP220" s="4">
        <v>0.21958150309897401</v>
      </c>
      <c r="AQ220" s="4">
        <v>-2.5774077000000002</v>
      </c>
      <c r="AR220" s="4">
        <v>4.1359407999999999E-9</v>
      </c>
      <c r="AS220" s="4">
        <v>-1.6843575</v>
      </c>
      <c r="AT220" s="4">
        <v>1.9303100604920399E-3</v>
      </c>
      <c r="AU220" s="4">
        <v>-18.3870808</v>
      </c>
      <c r="AV220" s="4">
        <v>2.2022612999999998E-62</v>
      </c>
    </row>
    <row r="221" spans="1:48" x14ac:dyDescent="0.35">
      <c r="A221" s="23" t="s">
        <v>383</v>
      </c>
      <c r="B221" s="30">
        <f t="shared" si="6"/>
        <v>20.742396255810082</v>
      </c>
      <c r="C221" s="30">
        <f t="shared" si="7"/>
        <v>2.2776961895229215</v>
      </c>
      <c r="D221" s="30" t="s">
        <v>49</v>
      </c>
      <c r="E221" s="30">
        <v>1.6619436970999999</v>
      </c>
      <c r="F221" s="30">
        <v>0.34237916676000002</v>
      </c>
      <c r="G221" s="30">
        <v>7.1017643466699996</v>
      </c>
      <c r="H221" s="31">
        <v>16.175661591299999</v>
      </c>
      <c r="I221" s="4">
        <v>1.4486171000000001</v>
      </c>
      <c r="J221" s="4">
        <v>0.48598678702864601</v>
      </c>
      <c r="K221" s="4">
        <v>2.1585041</v>
      </c>
      <c r="L221" s="4">
        <v>0.43000474179999998</v>
      </c>
      <c r="M221" s="4">
        <v>1.7798817</v>
      </c>
      <c r="N221" s="4">
        <v>0.10004012466672201</v>
      </c>
      <c r="O221" s="4">
        <v>5.9589850999999996</v>
      </c>
      <c r="P221" s="4">
        <v>1.7325047057731001E-6</v>
      </c>
      <c r="Q221" s="4">
        <v>3.3893623000000002</v>
      </c>
      <c r="R221" s="4">
        <v>3.0386972438177398E-4</v>
      </c>
      <c r="S221" s="4">
        <v>2.5900352</v>
      </c>
      <c r="T221" s="4">
        <v>2.82444627343508E-2</v>
      </c>
      <c r="U221" s="4">
        <v>4.3243207000000004</v>
      </c>
      <c r="V221" s="4">
        <v>8.8211421833789605E-5</v>
      </c>
      <c r="W221" s="4">
        <v>4.5596018999999997</v>
      </c>
      <c r="X221" s="4">
        <v>7.9904687750241403E-6</v>
      </c>
      <c r="Y221" s="4">
        <v>15.450562100000001</v>
      </c>
      <c r="Z221" s="4">
        <v>5.8698524089588802E-18</v>
      </c>
      <c r="AA221" s="4">
        <v>8.1022166999999996</v>
      </c>
      <c r="AB221" s="4">
        <v>1.66042772703611E-10</v>
      </c>
      <c r="AC221" s="4">
        <v>1.0520368</v>
      </c>
      <c r="AD221" s="4">
        <v>0.99942115679492505</v>
      </c>
      <c r="AE221" s="4">
        <v>2.1676991999999999</v>
      </c>
      <c r="AF221" s="4">
        <v>0.247677592039168</v>
      </c>
      <c r="AG221" s="4">
        <v>1.2142002000000001</v>
      </c>
      <c r="AH221" s="4">
        <v>0.85110266018409497</v>
      </c>
      <c r="AI221" s="4">
        <v>4.8837349000000003</v>
      </c>
      <c r="AJ221" s="4">
        <v>2.81892893371361E-3</v>
      </c>
      <c r="AK221" s="4">
        <v>-1.2316495000000001</v>
      </c>
      <c r="AL221" s="4">
        <v>0.79502824388426596</v>
      </c>
      <c r="AM221" s="4">
        <v>-1.2166589000000001</v>
      </c>
      <c r="AN221" s="4">
        <v>0.25720539999999997</v>
      </c>
      <c r="AO221" s="4">
        <v>1.5552064000000001</v>
      </c>
      <c r="AP221" s="4">
        <v>3.4668202243455701E-3</v>
      </c>
      <c r="AQ221" s="4">
        <v>-1.0297172000000001</v>
      </c>
      <c r="AR221" s="4">
        <v>0.89840803999999996</v>
      </c>
      <c r="AS221" s="4">
        <v>3.6055055999999999</v>
      </c>
      <c r="AT221" s="4">
        <v>2.8701295323377301E-23</v>
      </c>
      <c r="AU221" s="4">
        <v>-1.2502298999999999</v>
      </c>
      <c r="AV221" s="4">
        <v>0.13254003</v>
      </c>
    </row>
    <row r="222" spans="1:48" x14ac:dyDescent="0.35">
      <c r="A222" s="23" t="s">
        <v>431</v>
      </c>
      <c r="B222" s="30">
        <f t="shared" si="6"/>
        <v>642.7156649413896</v>
      </c>
      <c r="C222" s="30">
        <f t="shared" si="7"/>
        <v>2.0220561357379561</v>
      </c>
      <c r="D222" s="30" t="s">
        <v>49</v>
      </c>
      <c r="E222" s="30">
        <v>1.1942554231</v>
      </c>
      <c r="F222" s="30">
        <v>1.2286469269999999E-2</v>
      </c>
      <c r="G222" s="30">
        <v>7.8967062666499999</v>
      </c>
      <c r="H222" s="31">
        <v>15.967583358600001</v>
      </c>
      <c r="I222" s="4">
        <v>9.3572351999999999</v>
      </c>
      <c r="J222" s="4">
        <v>6.5748893957416701E-10</v>
      </c>
      <c r="K222" s="4">
        <v>1.8654154999999999</v>
      </c>
      <c r="L222" s="4">
        <v>0.72045502809999995</v>
      </c>
      <c r="M222" s="4">
        <v>27.865388100000001</v>
      </c>
      <c r="N222" s="4">
        <v>8.1989926700769498E-19</v>
      </c>
      <c r="O222" s="4">
        <v>5.4741296999999998</v>
      </c>
      <c r="P222" s="4">
        <v>4.2503768878175899E-5</v>
      </c>
      <c r="Q222" s="4">
        <v>21.6012065</v>
      </c>
      <c r="R222" s="4">
        <v>5.5950656706186504E-15</v>
      </c>
      <c r="S222" s="4">
        <v>19.377073800000002</v>
      </c>
      <c r="T222" s="4">
        <v>1</v>
      </c>
      <c r="U222" s="4">
        <v>7.3329075000000001</v>
      </c>
      <c r="V222" s="4">
        <v>1</v>
      </c>
      <c r="W222" s="4">
        <v>7.7118134999999999</v>
      </c>
      <c r="X222" s="4">
        <v>1</v>
      </c>
      <c r="Y222" s="4">
        <v>5.6371251999999998</v>
      </c>
      <c r="Z222" s="4">
        <v>1</v>
      </c>
      <c r="AA222" s="4">
        <v>157.32582479999999</v>
      </c>
      <c r="AB222" s="4">
        <v>5.4067162322814299E-28</v>
      </c>
      <c r="AC222" s="4">
        <v>1.2568105000000001</v>
      </c>
      <c r="AD222" s="4">
        <v>0.98667521733825303</v>
      </c>
      <c r="AE222" s="4">
        <v>2.2711332999999998</v>
      </c>
      <c r="AF222" s="4">
        <v>0.242882512042851</v>
      </c>
      <c r="AG222" s="4">
        <v>2.6911288</v>
      </c>
      <c r="AH222" s="4">
        <v>7.9085113792639994E-2</v>
      </c>
      <c r="AI222" s="4">
        <v>1.7617746999999999</v>
      </c>
      <c r="AJ222" s="4">
        <v>0.63737889584704899</v>
      </c>
      <c r="AK222" s="4">
        <v>2.8368997</v>
      </c>
      <c r="AL222" s="4">
        <v>4.5665027859738E-2</v>
      </c>
      <c r="AM222" s="4">
        <v>-1.1273347</v>
      </c>
      <c r="AN222" s="4">
        <v>0.56434322000000003</v>
      </c>
      <c r="AO222" s="4">
        <v>1.1527486</v>
      </c>
      <c r="AP222" s="4">
        <v>0.47127502067730598</v>
      </c>
      <c r="AQ222" s="4">
        <v>1.0198209</v>
      </c>
      <c r="AR222" s="4">
        <v>0.93841275000000002</v>
      </c>
      <c r="AS222" s="4">
        <v>1.5170588</v>
      </c>
      <c r="AT222" s="4">
        <v>5.7509337101908998E-3</v>
      </c>
      <c r="AU222" s="4">
        <v>1.0718131</v>
      </c>
      <c r="AV222" s="4">
        <v>0.70043392999999998</v>
      </c>
    </row>
    <row r="223" spans="1:48" x14ac:dyDescent="0.35">
      <c r="A223" s="23" t="s">
        <v>283</v>
      </c>
      <c r="B223" s="30">
        <f t="shared" si="6"/>
        <v>10.217318416274395</v>
      </c>
      <c r="C223" s="30">
        <f t="shared" si="7"/>
        <v>2.7872326253083513</v>
      </c>
      <c r="D223" s="30" t="s">
        <v>49</v>
      </c>
      <c r="E223" s="30">
        <v>1.1658469517000001</v>
      </c>
      <c r="F223" s="30">
        <v>0.55924958451999995</v>
      </c>
      <c r="G223" s="30">
        <v>5.7140310792099998</v>
      </c>
      <c r="H223" s="31">
        <v>15.926333846</v>
      </c>
      <c r="I223" s="4">
        <v>4.0135281000000003</v>
      </c>
      <c r="J223" s="4">
        <v>1.2788114719956799E-5</v>
      </c>
      <c r="K223" s="4">
        <v>1.5163953999999999</v>
      </c>
      <c r="L223" s="4">
        <v>0.85049853689999999</v>
      </c>
      <c r="M223" s="4">
        <v>7.9062068999999999</v>
      </c>
      <c r="N223" s="4">
        <v>2.9664919212662998E-11</v>
      </c>
      <c r="O223" s="4">
        <v>3.1666886000000001</v>
      </c>
      <c r="P223" s="4">
        <v>1.8210046227887301E-3</v>
      </c>
      <c r="Q223" s="4">
        <v>8.1957052000000008</v>
      </c>
      <c r="R223" s="4">
        <v>1.3018584335164001E-10</v>
      </c>
      <c r="S223" s="4">
        <v>1.0691052999999999</v>
      </c>
      <c r="T223" s="4">
        <v>0.97264498304691405</v>
      </c>
      <c r="U223" s="4">
        <v>-1.2328760000000001</v>
      </c>
      <c r="V223" s="4">
        <v>0.80892228573604597</v>
      </c>
      <c r="W223" s="4">
        <v>-1.0553212000000001</v>
      </c>
      <c r="X223" s="4">
        <v>0.94978393080794699</v>
      </c>
      <c r="Y223" s="4">
        <v>1.0076326</v>
      </c>
      <c r="Z223" s="4">
        <v>0.99005994475761605</v>
      </c>
      <c r="AA223" s="4">
        <v>2.5319733000000002</v>
      </c>
      <c r="AB223" s="4">
        <v>1.3342569984161199E-4</v>
      </c>
      <c r="AC223" s="4">
        <v>1.5776956</v>
      </c>
      <c r="AD223" s="4">
        <v>0.789782338660175</v>
      </c>
      <c r="AE223" s="4">
        <v>1.4154264999999999</v>
      </c>
      <c r="AF223" s="4">
        <v>0.67977893990009597</v>
      </c>
      <c r="AG223" s="4">
        <v>2.1988113999999999</v>
      </c>
      <c r="AH223" s="4">
        <v>0.121264605768519</v>
      </c>
      <c r="AI223" s="4">
        <v>1.3533576</v>
      </c>
      <c r="AJ223" s="4">
        <v>0.86221694203287003</v>
      </c>
      <c r="AK223" s="4">
        <v>2.2916946999999999</v>
      </c>
      <c r="AL223" s="4">
        <v>6.8646093360268196E-2</v>
      </c>
      <c r="AM223" s="4">
        <v>1.0452363</v>
      </c>
      <c r="AN223" s="4">
        <v>0.80668253999999995</v>
      </c>
      <c r="AO223" s="4">
        <v>1.0003247</v>
      </c>
      <c r="AP223" s="4">
        <v>0.99886989414681704</v>
      </c>
      <c r="AQ223" s="4">
        <v>1.090754</v>
      </c>
      <c r="AR223" s="4">
        <v>0.57520017999999995</v>
      </c>
      <c r="AS223" s="4">
        <v>1.1143894999999999</v>
      </c>
      <c r="AT223" s="4">
        <v>0.43421054964109401</v>
      </c>
      <c r="AU223" s="4">
        <v>1.3292820000000001</v>
      </c>
      <c r="AV223" s="4">
        <v>1.1976788E-2</v>
      </c>
    </row>
    <row r="224" spans="1:48" s="2" customFormat="1" ht="13.9" x14ac:dyDescent="0.4">
      <c r="A224" s="23" t="s">
        <v>358</v>
      </c>
      <c r="B224" s="30">
        <f t="shared" si="6"/>
        <v>55.517830112265429</v>
      </c>
      <c r="C224" s="30">
        <f t="shared" si="7"/>
        <v>2.3769935172557468</v>
      </c>
      <c r="D224" s="30" t="s">
        <v>49</v>
      </c>
      <c r="E224" s="30">
        <v>0.75427313569999999</v>
      </c>
      <c r="F224" s="30">
        <v>0.12025971475</v>
      </c>
      <c r="G224" s="30">
        <v>6.6765584128400004</v>
      </c>
      <c r="H224" s="31">
        <v>15.870136064900001</v>
      </c>
      <c r="I224" s="4">
        <v>5.6733472000000003</v>
      </c>
      <c r="J224" s="4">
        <v>4.2159222694371397E-8</v>
      </c>
      <c r="K224" s="4">
        <v>1.7195290999999999</v>
      </c>
      <c r="L224" s="4">
        <v>0.72601326960000001</v>
      </c>
      <c r="M224" s="4">
        <v>10.3766234</v>
      </c>
      <c r="N224" s="4">
        <v>1.1666628760297199E-13</v>
      </c>
      <c r="O224" s="4">
        <v>4.2358966000000002</v>
      </c>
      <c r="P224" s="4">
        <v>6.4785094044939097E-5</v>
      </c>
      <c r="Q224" s="4">
        <v>14.8615671</v>
      </c>
      <c r="R224" s="4">
        <v>1.2227171537500101E-15</v>
      </c>
      <c r="S224" s="4">
        <v>2.2999306000000002</v>
      </c>
      <c r="T224" s="4">
        <v>1</v>
      </c>
      <c r="U224" s="4">
        <v>-1.3381126999999999</v>
      </c>
      <c r="V224" s="4">
        <v>1</v>
      </c>
      <c r="W224" s="4">
        <v>1.1565258</v>
      </c>
      <c r="X224" s="4">
        <v>1</v>
      </c>
      <c r="Y224" s="4">
        <v>2.0711876999999999</v>
      </c>
      <c r="Z224" s="4">
        <v>1</v>
      </c>
      <c r="AA224" s="4">
        <v>6.6668495999999999</v>
      </c>
      <c r="AB224" s="4">
        <v>1.5605044581363599E-3</v>
      </c>
      <c r="AC224" s="4">
        <v>1.4608496</v>
      </c>
      <c r="AD224" s="4">
        <v>0.88292780860096498</v>
      </c>
      <c r="AE224" s="4">
        <v>1.6313651</v>
      </c>
      <c r="AF224" s="4">
        <v>0.46709931716087799</v>
      </c>
      <c r="AG224" s="4">
        <v>1.4653915</v>
      </c>
      <c r="AH224" s="4">
        <v>0.55182174809172302</v>
      </c>
      <c r="AI224" s="4">
        <v>2.0236184000000002</v>
      </c>
      <c r="AJ224" s="4">
        <v>0.27925709118861702</v>
      </c>
      <c r="AK224" s="4">
        <v>2.1041154999999998</v>
      </c>
      <c r="AL224" s="4">
        <v>9.3270790249492003E-2</v>
      </c>
      <c r="AM224" s="4">
        <v>-1.2370561</v>
      </c>
      <c r="AN224" s="4">
        <v>0.17539956000000001</v>
      </c>
      <c r="AO224" s="4">
        <v>1.3988993999999999</v>
      </c>
      <c r="AP224" s="4">
        <v>2.2901610113664699E-2</v>
      </c>
      <c r="AQ224" s="4">
        <v>-1.0829124999999999</v>
      </c>
      <c r="AR224" s="4">
        <v>0.67013518999999999</v>
      </c>
      <c r="AS224" s="4">
        <v>1.6023025</v>
      </c>
      <c r="AT224" s="4">
        <v>2.5865881661681398E-4</v>
      </c>
      <c r="AU224" s="4">
        <v>1.2343420000000001</v>
      </c>
      <c r="AV224" s="4">
        <v>0.13030120000000001</v>
      </c>
    </row>
    <row r="225" spans="1:48" x14ac:dyDescent="0.35">
      <c r="A225" s="23" t="s">
        <v>202</v>
      </c>
      <c r="B225" s="30">
        <f t="shared" si="6"/>
        <v>29.015095962301181</v>
      </c>
      <c r="C225" s="30">
        <f t="shared" si="7"/>
        <v>3.5847789964721652</v>
      </c>
      <c r="D225" s="30" t="s">
        <v>49</v>
      </c>
      <c r="E225" s="30">
        <v>0.81233871550000003</v>
      </c>
      <c r="F225" s="30">
        <v>0.14843384510999999</v>
      </c>
      <c r="G225" s="30">
        <v>4.3068222599199997</v>
      </c>
      <c r="H225" s="31">
        <v>15.439005978899999</v>
      </c>
      <c r="I225" s="4">
        <v>4.3703719000000003</v>
      </c>
      <c r="J225" s="4">
        <v>4.4468695472617303E-5</v>
      </c>
      <c r="K225" s="4">
        <v>1.7560532</v>
      </c>
      <c r="L225" s="4">
        <v>0.76843999409999997</v>
      </c>
      <c r="M225" s="4">
        <v>9.0739581999999999</v>
      </c>
      <c r="N225" s="4">
        <v>2.3846667602848099E-10</v>
      </c>
      <c r="O225" s="4">
        <v>2.9869051999999998</v>
      </c>
      <c r="P225" s="4">
        <v>8.9144976767109602E-3</v>
      </c>
      <c r="Q225" s="4">
        <v>9.9933028999999998</v>
      </c>
      <c r="R225" s="4">
        <v>3.9344508544617698E-10</v>
      </c>
      <c r="S225" s="4">
        <v>1.9964572</v>
      </c>
      <c r="T225" s="4">
        <v>0.345544592458847</v>
      </c>
      <c r="U225" s="4">
        <v>1.3109592999999999</v>
      </c>
      <c r="V225" s="4">
        <v>0.86685543723562497</v>
      </c>
      <c r="W225" s="4">
        <v>1.8919401</v>
      </c>
      <c r="X225" s="4">
        <v>0.32135496613007603</v>
      </c>
      <c r="Y225" s="4">
        <v>1.3462227</v>
      </c>
      <c r="Z225" s="4">
        <v>0.63327169114044002</v>
      </c>
      <c r="AA225" s="4">
        <v>6.2878167999999999</v>
      </c>
      <c r="AB225" s="4">
        <v>4.8043760639818503E-6</v>
      </c>
      <c r="AC225" s="4">
        <v>1.1916024999999999</v>
      </c>
      <c r="AD225" s="4">
        <v>0.99116963947483405</v>
      </c>
      <c r="AE225" s="4">
        <v>-1.5126063000000001</v>
      </c>
      <c r="AF225" s="4">
        <v>0.55935187541237097</v>
      </c>
      <c r="AG225" s="4">
        <v>1.3987505</v>
      </c>
      <c r="AH225" s="4">
        <v>0.59762522378360206</v>
      </c>
      <c r="AI225" s="4">
        <v>-1.4100059</v>
      </c>
      <c r="AJ225" s="4">
        <v>0.79126265190281997</v>
      </c>
      <c r="AK225" s="4">
        <v>2.0702432000000002</v>
      </c>
      <c r="AL225" s="4">
        <v>8.3992979879382701E-2</v>
      </c>
      <c r="AM225" s="4">
        <v>-1.1417177999999999</v>
      </c>
      <c r="AN225" s="4">
        <v>0.40248667999999999</v>
      </c>
      <c r="AO225" s="4">
        <v>-1.2372939999999999</v>
      </c>
      <c r="AP225" s="4">
        <v>0.140160612131181</v>
      </c>
      <c r="AQ225" s="4">
        <v>-1.1690027999999999</v>
      </c>
      <c r="AR225" s="4">
        <v>0.28765405999999999</v>
      </c>
      <c r="AS225" s="4">
        <v>-1.7247117999999999</v>
      </c>
      <c r="AT225" s="4">
        <v>3.2801600681863099E-6</v>
      </c>
      <c r="AU225" s="4">
        <v>1.1040411999999999</v>
      </c>
      <c r="AV225" s="4">
        <v>0.4730278</v>
      </c>
    </row>
    <row r="226" spans="1:48" ht="13.9" x14ac:dyDescent="0.4">
      <c r="A226" s="21" t="s">
        <v>384</v>
      </c>
      <c r="B226" s="32">
        <f t="shared" si="6"/>
        <v>36.26472577435532</v>
      </c>
      <c r="C226" s="32">
        <f t="shared" si="7"/>
        <v>2.2624589797028078</v>
      </c>
      <c r="D226" s="32" t="s">
        <v>49</v>
      </c>
      <c r="E226" s="32">
        <v>0.59938115290000005</v>
      </c>
      <c r="F226" s="32">
        <v>0.18661778737000001</v>
      </c>
      <c r="G226" s="32">
        <v>6.7676428835899998</v>
      </c>
      <c r="H226" s="33">
        <v>15.311514413399999</v>
      </c>
      <c r="I226" s="13">
        <v>4.9012072</v>
      </c>
      <c r="J226" s="13">
        <v>5.2963794521190397E-5</v>
      </c>
      <c r="K226" s="13">
        <v>2.0906609</v>
      </c>
      <c r="L226" s="13">
        <v>0.6070401715</v>
      </c>
      <c r="M226" s="13">
        <v>8.1742488000000009</v>
      </c>
      <c r="N226" s="13">
        <v>2.06553881231582E-8</v>
      </c>
      <c r="O226" s="13">
        <v>5.7549685999999998</v>
      </c>
      <c r="P226" s="13">
        <v>6.26694600249222E-5</v>
      </c>
      <c r="Q226" s="13">
        <v>10.805649300000001</v>
      </c>
      <c r="R226" s="13">
        <v>1.8706682546285598E-9</v>
      </c>
      <c r="S226" s="13">
        <v>2.1103643000000001</v>
      </c>
      <c r="T226" s="13">
        <v>0.112891955977985</v>
      </c>
      <c r="U226" s="13">
        <v>-1.3402033</v>
      </c>
      <c r="V226" s="13">
        <v>1</v>
      </c>
      <c r="W226" s="13">
        <v>1.0814309</v>
      </c>
      <c r="X226" s="13">
        <v>1</v>
      </c>
      <c r="Y226" s="13">
        <v>1.2765616</v>
      </c>
      <c r="Z226" s="13">
        <v>1</v>
      </c>
      <c r="AA226" s="13">
        <v>2.9343596999999999</v>
      </c>
      <c r="AB226" s="13">
        <v>1</v>
      </c>
      <c r="AC226" s="13">
        <v>1.0935231999999999</v>
      </c>
      <c r="AD226" s="13">
        <v>0.99942115679492505</v>
      </c>
      <c r="AE226" s="13">
        <v>1.789804</v>
      </c>
      <c r="AF226" s="13">
        <v>0.38431866457566599</v>
      </c>
      <c r="AG226" s="13">
        <v>1.5723198</v>
      </c>
      <c r="AH226" s="13">
        <v>0.47801531422474902</v>
      </c>
      <c r="AI226" s="13">
        <v>1.2960362999999999</v>
      </c>
      <c r="AJ226" s="13">
        <v>0.89344011203719098</v>
      </c>
      <c r="AK226" s="13">
        <v>1.513895</v>
      </c>
      <c r="AL226" s="13">
        <v>0.47145843674020199</v>
      </c>
      <c r="AM226" s="13">
        <v>-1.8653786999999999</v>
      </c>
      <c r="AN226" s="13">
        <v>8.9036110000000001E-7</v>
      </c>
      <c r="AO226" s="13">
        <v>-1.1966308000000001</v>
      </c>
      <c r="AP226" s="13">
        <v>0.257929552287191</v>
      </c>
      <c r="AQ226" s="13">
        <v>-1.3846673</v>
      </c>
      <c r="AR226" s="13">
        <v>1.7232926999999999E-2</v>
      </c>
      <c r="AS226" s="13">
        <v>1.0463921</v>
      </c>
      <c r="AT226" s="13">
        <v>0.80469762153607305</v>
      </c>
      <c r="AU226" s="13">
        <v>-1.4045335999999999</v>
      </c>
      <c r="AV226" s="13">
        <v>7.3514386000000003E-3</v>
      </c>
    </row>
    <row r="227" spans="1:48" x14ac:dyDescent="0.35">
      <c r="A227" s="23" t="s">
        <v>291</v>
      </c>
      <c r="B227" s="30">
        <f t="shared" si="6"/>
        <v>40.752179503840345</v>
      </c>
      <c r="C227" s="30">
        <f t="shared" si="7"/>
        <v>2.7291098175492894</v>
      </c>
      <c r="D227" s="30" t="s">
        <v>49</v>
      </c>
      <c r="E227" s="30">
        <v>5.8481328315000001</v>
      </c>
      <c r="F227" s="30">
        <v>0.13504702402999999</v>
      </c>
      <c r="G227" s="30">
        <v>5.5034605647300001</v>
      </c>
      <c r="H227" s="31">
        <v>15.0195482577</v>
      </c>
      <c r="I227" s="4">
        <v>2.6624571000000001</v>
      </c>
      <c r="J227" s="4">
        <v>3.2248573761885002E-2</v>
      </c>
      <c r="K227" s="4">
        <v>1.3524423000000001</v>
      </c>
      <c r="L227" s="4">
        <v>0.95394833239999999</v>
      </c>
      <c r="M227" s="4">
        <v>4.9178661000000004</v>
      </c>
      <c r="N227" s="4">
        <v>2.2390184877379099E-5</v>
      </c>
      <c r="O227" s="4">
        <v>1.7455046999999999</v>
      </c>
      <c r="P227" s="4">
        <v>0.32055285417263402</v>
      </c>
      <c r="Q227" s="4">
        <v>5.3866554999999998</v>
      </c>
      <c r="R227" s="4">
        <v>1.8637831287603201E-5</v>
      </c>
      <c r="S227" s="4">
        <v>4.3191373999999998</v>
      </c>
      <c r="T227" s="4">
        <v>3.4482260295985202E-4</v>
      </c>
      <c r="U227" s="4">
        <v>1.1443376000000001</v>
      </c>
      <c r="V227" s="4">
        <v>1</v>
      </c>
      <c r="W227" s="4">
        <v>3.3342659000000001</v>
      </c>
      <c r="X227" s="4">
        <v>4.7870214908737503E-3</v>
      </c>
      <c r="Y227" s="4">
        <v>-1.1363563999999999</v>
      </c>
      <c r="Z227" s="4">
        <v>1</v>
      </c>
      <c r="AA227" s="4">
        <v>21.4924526</v>
      </c>
      <c r="AB227" s="4">
        <v>1.37140988149352E-17</v>
      </c>
      <c r="AC227" s="4">
        <v>1.9828403999999999</v>
      </c>
      <c r="AD227" s="4">
        <v>0.39154912678673998</v>
      </c>
      <c r="AE227" s="4">
        <v>1.2555272</v>
      </c>
      <c r="AF227" s="4">
        <v>0.80119078303459101</v>
      </c>
      <c r="AG227" s="4">
        <v>2.9271566</v>
      </c>
      <c r="AH227" s="4">
        <v>1.0835695855753801E-2</v>
      </c>
      <c r="AI227" s="4">
        <v>-2.0005725999999999</v>
      </c>
      <c r="AJ227" s="4">
        <v>0.28955767796121701</v>
      </c>
      <c r="AK227" s="4">
        <v>3.8540611999999999</v>
      </c>
      <c r="AL227" s="4">
        <v>4.6559330209929598E-4</v>
      </c>
      <c r="AM227" s="4">
        <v>1.5247902</v>
      </c>
      <c r="AN227" s="4">
        <v>7.3051308999999998E-4</v>
      </c>
      <c r="AO227" s="4">
        <v>-1.0353498999999999</v>
      </c>
      <c r="AP227" s="4">
        <v>0.85623551927590202</v>
      </c>
      <c r="AQ227" s="4">
        <v>1.5145289</v>
      </c>
      <c r="AR227" s="4">
        <v>7.6997735000000004E-4</v>
      </c>
      <c r="AS227" s="4">
        <v>-3.0161313000000001</v>
      </c>
      <c r="AT227" s="4">
        <v>5.8988693002861002E-21</v>
      </c>
      <c r="AU227" s="4">
        <v>2.0448599000000001</v>
      </c>
      <c r="AV227" s="4">
        <v>2.3460419E-10</v>
      </c>
    </row>
    <row r="228" spans="1:48" x14ac:dyDescent="0.35">
      <c r="A228" s="23" t="s">
        <v>410</v>
      </c>
      <c r="B228" s="30">
        <f t="shared" si="6"/>
        <v>21.06278313740393</v>
      </c>
      <c r="C228" s="30">
        <f t="shared" si="7"/>
        <v>2.1001335751489667</v>
      </c>
      <c r="D228" s="30" t="s">
        <v>49</v>
      </c>
      <c r="E228" s="30">
        <v>1.180940973</v>
      </c>
      <c r="F228" s="30">
        <v>0.33436881682000003</v>
      </c>
      <c r="G228" s="30">
        <v>7.0427378765900004</v>
      </c>
      <c r="H228" s="31">
        <v>14.790690275599999</v>
      </c>
      <c r="I228" s="4">
        <v>6.7045190000000003</v>
      </c>
      <c r="J228" s="4">
        <v>5.1505077065447204E-12</v>
      </c>
      <c r="K228" s="4">
        <v>1.7594879999999999</v>
      </c>
      <c r="L228" s="4">
        <v>0.59396799629999997</v>
      </c>
      <c r="M228" s="4">
        <v>12.073662799999999</v>
      </c>
      <c r="N228" s="4">
        <v>1.52263720462967E-18</v>
      </c>
      <c r="O228" s="4">
        <v>3.7302385999999998</v>
      </c>
      <c r="P228" s="4">
        <v>5.6855397832591899E-5</v>
      </c>
      <c r="Q228" s="4">
        <v>11.785198299999999</v>
      </c>
      <c r="R228" s="4">
        <v>1.2120749081797999E-16</v>
      </c>
      <c r="S228" s="4">
        <v>1.1613521</v>
      </c>
      <c r="T228" s="4">
        <v>0.96472574002322198</v>
      </c>
      <c r="U228" s="4">
        <v>-2.1331863000000002</v>
      </c>
      <c r="V228" s="4">
        <v>1</v>
      </c>
      <c r="W228" s="4">
        <v>-1.707039</v>
      </c>
      <c r="X228" s="4">
        <v>1</v>
      </c>
      <c r="Y228" s="4">
        <v>1.1879314000000001</v>
      </c>
      <c r="Z228" s="4">
        <v>1</v>
      </c>
      <c r="AA228" s="4">
        <v>3.7205149</v>
      </c>
      <c r="AB228" s="4">
        <v>7.4822982661752304E-3</v>
      </c>
      <c r="AC228" s="4">
        <v>1.5080334</v>
      </c>
      <c r="AD228" s="4">
        <v>0.79604975817774504</v>
      </c>
      <c r="AE228" s="4">
        <v>1.1171677</v>
      </c>
      <c r="AF228" s="4">
        <v>0.91341578769209297</v>
      </c>
      <c r="AG228" s="4">
        <v>1.8313708</v>
      </c>
      <c r="AH228" s="4">
        <v>0.20513281485356299</v>
      </c>
      <c r="AI228" s="4">
        <v>1.4218985</v>
      </c>
      <c r="AJ228" s="4">
        <v>0.77597990324422494</v>
      </c>
      <c r="AK228" s="4">
        <v>2.1291305999999999</v>
      </c>
      <c r="AL228" s="4">
        <v>6.3778287280554902E-2</v>
      </c>
      <c r="AM228" s="4">
        <v>1.0887823999999999</v>
      </c>
      <c r="AN228" s="4">
        <v>0.54713325999999995</v>
      </c>
      <c r="AO228" s="4">
        <v>-1.0215759</v>
      </c>
      <c r="AP228" s="4">
        <v>0.89320873226473496</v>
      </c>
      <c r="AQ228" s="4">
        <v>1.0963750999999999</v>
      </c>
      <c r="AR228" s="4">
        <v>0.49016269000000001</v>
      </c>
      <c r="AS228" s="4">
        <v>1.1629019</v>
      </c>
      <c r="AT228" s="4">
        <v>0.188272143624406</v>
      </c>
      <c r="AU228" s="4">
        <v>1.1733191000000001</v>
      </c>
      <c r="AV228" s="4">
        <v>0.13233323999999999</v>
      </c>
    </row>
    <row r="229" spans="1:48" s="2" customFormat="1" ht="13.9" x14ac:dyDescent="0.4">
      <c r="A229" s="23" t="s">
        <v>250</v>
      </c>
      <c r="B229" s="30">
        <f t="shared" si="6"/>
        <v>80.531710486920588</v>
      </c>
      <c r="C229" s="30">
        <f t="shared" si="7"/>
        <v>3.0032437969745138</v>
      </c>
      <c r="D229" s="30" t="s">
        <v>49</v>
      </c>
      <c r="E229" s="30">
        <v>0.61357550770000002</v>
      </c>
      <c r="F229" s="30">
        <v>6.107554103E-2</v>
      </c>
      <c r="G229" s="30">
        <v>4.91851778806</v>
      </c>
      <c r="H229" s="31">
        <v>14.7715080373</v>
      </c>
      <c r="I229" s="4">
        <v>3.2551456999999999</v>
      </c>
      <c r="J229" s="4">
        <v>6.6105006986542803E-3</v>
      </c>
      <c r="K229" s="4">
        <v>2.5976094000000001</v>
      </c>
      <c r="L229" s="4">
        <v>0.32676776210000003</v>
      </c>
      <c r="M229" s="4">
        <v>4.6325931000000002</v>
      </c>
      <c r="N229" s="4">
        <v>5.3251731321811901E-5</v>
      </c>
      <c r="O229" s="4">
        <v>4.9261616000000004</v>
      </c>
      <c r="P229" s="4">
        <v>3.3631732417085399E-4</v>
      </c>
      <c r="Q229" s="4">
        <v>8.8041879000000005</v>
      </c>
      <c r="R229" s="4">
        <v>5.81456469634293E-8</v>
      </c>
      <c r="S229" s="4">
        <v>2.7752625000000002</v>
      </c>
      <c r="T229" s="4">
        <v>1</v>
      </c>
      <c r="U229" s="4">
        <v>-1.3150280000000001</v>
      </c>
      <c r="V229" s="4">
        <v>1</v>
      </c>
      <c r="W229" s="4">
        <v>1.9052129</v>
      </c>
      <c r="X229" s="4">
        <v>1</v>
      </c>
      <c r="Y229" s="4">
        <v>1.0966708000000001</v>
      </c>
      <c r="Z229" s="4">
        <v>1</v>
      </c>
      <c r="AA229" s="4">
        <v>8.6646886999999992</v>
      </c>
      <c r="AB229" s="4">
        <v>2.9639880477859802E-7</v>
      </c>
      <c r="AC229" s="4">
        <v>-1.0505723</v>
      </c>
      <c r="AD229" s="4">
        <v>0.99942115679492505</v>
      </c>
      <c r="AE229" s="4">
        <v>1.6675496000000001</v>
      </c>
      <c r="AF229" s="4">
        <v>0.42887860245176501</v>
      </c>
      <c r="AG229" s="4">
        <v>1.0317026</v>
      </c>
      <c r="AH229" s="4">
        <v>0.97690712782394495</v>
      </c>
      <c r="AI229" s="4">
        <v>2.2958115000000001</v>
      </c>
      <c r="AJ229" s="4">
        <v>0.14424646953468201</v>
      </c>
      <c r="AK229" s="4">
        <v>1.0541174</v>
      </c>
      <c r="AL229" s="4">
        <v>0.95106980202713598</v>
      </c>
      <c r="AM229" s="4">
        <v>-1.1985394</v>
      </c>
      <c r="AN229" s="4">
        <v>0.24252082999999999</v>
      </c>
      <c r="AO229" s="4">
        <v>1.2476065999999999</v>
      </c>
      <c r="AP229" s="4">
        <v>0.14392464587812501</v>
      </c>
      <c r="AQ229" s="4">
        <v>-1.4873137000000001</v>
      </c>
      <c r="AR229" s="4">
        <v>2.1592566999999998E-3</v>
      </c>
      <c r="AS229" s="4">
        <v>1.4403191</v>
      </c>
      <c r="AT229" s="4">
        <v>3.9657344161926197E-3</v>
      </c>
      <c r="AU229" s="4">
        <v>-1.3714047</v>
      </c>
      <c r="AV229" s="4">
        <v>1.2751726E-2</v>
      </c>
    </row>
    <row r="230" spans="1:48" s="2" customFormat="1" ht="13.9" x14ac:dyDescent="0.4">
      <c r="A230" s="23" t="s">
        <v>182</v>
      </c>
      <c r="B230" s="30">
        <f t="shared" si="6"/>
        <v>172.14237578433475</v>
      </c>
      <c r="C230" s="30">
        <f t="shared" si="7"/>
        <v>4.0209760339173917</v>
      </c>
      <c r="D230" s="30" t="s">
        <v>49</v>
      </c>
      <c r="E230" s="30">
        <v>0.51542406490000003</v>
      </c>
      <c r="F230" s="30">
        <v>2.11054982E-2</v>
      </c>
      <c r="G230" s="30">
        <v>3.6331506022600002</v>
      </c>
      <c r="H230" s="31">
        <v>14.6088114993</v>
      </c>
      <c r="I230" s="4">
        <v>8.0974582000000002</v>
      </c>
      <c r="J230" s="4">
        <v>9.7276730131249801E-9</v>
      </c>
      <c r="K230" s="4">
        <v>2.2468173</v>
      </c>
      <c r="L230" s="4">
        <v>0.5031516103</v>
      </c>
      <c r="M230" s="4">
        <v>16.297444200000001</v>
      </c>
      <c r="N230" s="4">
        <v>3.0962248722577102E-14</v>
      </c>
      <c r="O230" s="4">
        <v>4.4343916999999999</v>
      </c>
      <c r="P230" s="4">
        <v>4.9687777311690899E-4</v>
      </c>
      <c r="Q230" s="4">
        <v>18.6805421</v>
      </c>
      <c r="R230" s="4">
        <v>4.5872112905268397E-14</v>
      </c>
      <c r="S230" s="4">
        <v>4.9834104999999997</v>
      </c>
      <c r="T230" s="4">
        <v>1</v>
      </c>
      <c r="U230" s="4">
        <v>1.7819921999999999</v>
      </c>
      <c r="V230" s="4">
        <v>1</v>
      </c>
      <c r="W230" s="4">
        <v>3.6204307999999998</v>
      </c>
      <c r="X230" s="4">
        <v>1</v>
      </c>
      <c r="Y230" s="4">
        <v>3.8292693999999998</v>
      </c>
      <c r="Z230" s="4">
        <v>1</v>
      </c>
      <c r="AA230" s="4">
        <v>21.978316199999998</v>
      </c>
      <c r="AB230" s="4">
        <v>1</v>
      </c>
      <c r="AC230" s="4">
        <v>2.4530892999999998</v>
      </c>
      <c r="AD230" s="4">
        <v>0.14353649103185201</v>
      </c>
      <c r="AE230" s="4">
        <v>2.1462506000000001</v>
      </c>
      <c r="AF230" s="4">
        <v>0.14687049890694101</v>
      </c>
      <c r="AG230" s="4">
        <v>3.2560028000000001</v>
      </c>
      <c r="AH230" s="4">
        <v>3.3637458821901001E-3</v>
      </c>
      <c r="AI230" s="4">
        <v>2.1437105000000001</v>
      </c>
      <c r="AJ230" s="4">
        <v>0.19550738565638201</v>
      </c>
      <c r="AK230" s="4">
        <v>3.0050018000000001</v>
      </c>
      <c r="AL230" s="4">
        <v>4.84547761854736E-3</v>
      </c>
      <c r="AM230" s="4">
        <v>1.0698357999999999</v>
      </c>
      <c r="AN230" s="4">
        <v>0.75213054000000001</v>
      </c>
      <c r="AO230" s="4">
        <v>1.0539514999999999</v>
      </c>
      <c r="AP230" s="4">
        <v>0.80408759286858</v>
      </c>
      <c r="AQ230" s="4">
        <v>1.1282399000000001</v>
      </c>
      <c r="AR230" s="4">
        <v>0.50780864999999997</v>
      </c>
      <c r="AS230" s="4">
        <v>1.0608485000000001</v>
      </c>
      <c r="AT230" s="4">
        <v>0.75977050671538804</v>
      </c>
      <c r="AU230" s="4">
        <v>1.0613490000000001</v>
      </c>
      <c r="AV230" s="4">
        <v>0.72485622999999999</v>
      </c>
    </row>
    <row r="231" spans="1:48" x14ac:dyDescent="0.35">
      <c r="A231" s="23" t="s">
        <v>208</v>
      </c>
      <c r="B231" s="30">
        <f t="shared" si="6"/>
        <v>115.90636028006668</v>
      </c>
      <c r="C231" s="30">
        <f t="shared" si="7"/>
        <v>3.5062757370497621</v>
      </c>
      <c r="D231" s="30" t="s">
        <v>49</v>
      </c>
      <c r="E231" s="30">
        <v>1.3062265283000001</v>
      </c>
      <c r="F231" s="30">
        <v>3.5856389279999998E-2</v>
      </c>
      <c r="G231" s="30">
        <v>4.1559835742300004</v>
      </c>
      <c r="H231" s="31">
        <v>14.572024369899999</v>
      </c>
      <c r="I231" s="4">
        <v>4.0048320999999998</v>
      </c>
      <c r="J231" s="4">
        <v>1.78867679079934E-3</v>
      </c>
      <c r="K231" s="4">
        <v>1.2590926</v>
      </c>
      <c r="L231" s="4">
        <v>0.97374646369999995</v>
      </c>
      <c r="M231" s="4">
        <v>7.5418583000000003</v>
      </c>
      <c r="N231" s="4">
        <v>3.99254007646433E-7</v>
      </c>
      <c r="O231" s="4">
        <v>2.2437260000000001</v>
      </c>
      <c r="P231" s="4">
        <v>0.13185816729760499</v>
      </c>
      <c r="Q231" s="4">
        <v>6.5968249999999999</v>
      </c>
      <c r="R231" s="4">
        <v>5.0846662969593499E-6</v>
      </c>
      <c r="S231" s="4">
        <v>9.1934923000000008</v>
      </c>
      <c r="T231" s="4">
        <v>1</v>
      </c>
      <c r="U231" s="4">
        <v>2.5888251000000002</v>
      </c>
      <c r="V231" s="4">
        <v>1</v>
      </c>
      <c r="W231" s="4">
        <v>15.9280358</v>
      </c>
      <c r="X231" s="4">
        <v>3.46763333608671E-4</v>
      </c>
      <c r="Y231" s="4">
        <v>5.2177955999999996</v>
      </c>
      <c r="Z231" s="4">
        <v>1</v>
      </c>
      <c r="AA231" s="4">
        <v>32.945278999999999</v>
      </c>
      <c r="AB231" s="4">
        <v>2.24988694228783E-6</v>
      </c>
      <c r="AC231" s="4">
        <v>2.2822235000000002</v>
      </c>
      <c r="AD231" s="4">
        <v>0.26019145557149298</v>
      </c>
      <c r="AE231" s="4">
        <v>1.7974041000000001</v>
      </c>
      <c r="AF231" s="4">
        <v>0.36396327862174499</v>
      </c>
      <c r="AG231" s="4">
        <v>2.2156940000000001</v>
      </c>
      <c r="AH231" s="4">
        <v>9.9391191339407006E-2</v>
      </c>
      <c r="AI231" s="4">
        <v>1.3351523999999999</v>
      </c>
      <c r="AJ231" s="4">
        <v>0.86984424053669396</v>
      </c>
      <c r="AK231" s="4">
        <v>1.6523981999999999</v>
      </c>
      <c r="AL231" s="4">
        <v>0.33724755352889002</v>
      </c>
      <c r="AM231" s="4">
        <v>1.1630729</v>
      </c>
      <c r="AN231" s="4">
        <v>0.26897409</v>
      </c>
      <c r="AO231" s="4">
        <v>-1.0558641</v>
      </c>
      <c r="AP231" s="4">
        <v>0.73833307019731698</v>
      </c>
      <c r="AQ231" s="4">
        <v>-1.0237898999999999</v>
      </c>
      <c r="AR231" s="4">
        <v>0.89700356999999997</v>
      </c>
      <c r="AS231" s="4">
        <v>1.1402285000000001</v>
      </c>
      <c r="AT231" s="4">
        <v>0.31047266519820799</v>
      </c>
      <c r="AU231" s="4">
        <v>-1.7365545</v>
      </c>
      <c r="AV231" s="4">
        <v>1.1475471E-7</v>
      </c>
    </row>
    <row r="232" spans="1:48" x14ac:dyDescent="0.35">
      <c r="A232" s="23" t="s">
        <v>322</v>
      </c>
      <c r="B232" s="30">
        <f t="shared" si="6"/>
        <v>112.83822172363656</v>
      </c>
      <c r="C232" s="30">
        <f t="shared" si="7"/>
        <v>2.5428428534379113</v>
      </c>
      <c r="D232" s="30" t="s">
        <v>49</v>
      </c>
      <c r="E232" s="30">
        <v>2.3402980769999999</v>
      </c>
      <c r="F232" s="30">
        <v>5.0680406630000001E-2</v>
      </c>
      <c r="G232" s="30">
        <v>5.7186869603600003</v>
      </c>
      <c r="H232" s="31">
        <v>14.541722268199999</v>
      </c>
      <c r="I232" s="4">
        <v>2.5947640000000001</v>
      </c>
      <c r="J232" s="4">
        <v>8.6292147067884795E-2</v>
      </c>
      <c r="K232" s="4">
        <v>1.4698388</v>
      </c>
      <c r="L232" s="4">
        <v>0.9431642267</v>
      </c>
      <c r="M232" s="4">
        <v>3.8322001000000001</v>
      </c>
      <c r="N232" s="4">
        <v>1.50112554569135E-3</v>
      </c>
      <c r="O232" s="4">
        <v>1.9176995999999999</v>
      </c>
      <c r="P232" s="4">
        <v>0.28846471357283499</v>
      </c>
      <c r="Q232" s="4">
        <v>5.4966077000000002</v>
      </c>
      <c r="R232" s="4">
        <v>1.06397648031473E-4</v>
      </c>
      <c r="S232" s="4">
        <v>9.8055032999999998</v>
      </c>
      <c r="T232" s="4">
        <v>1</v>
      </c>
      <c r="U232" s="4">
        <v>-1.4548846</v>
      </c>
      <c r="V232" s="4">
        <v>1</v>
      </c>
      <c r="W232" s="4">
        <v>1.3236553</v>
      </c>
      <c r="X232" s="4">
        <v>1</v>
      </c>
      <c r="Y232" s="4">
        <v>2.4286612999999999</v>
      </c>
      <c r="Z232" s="4">
        <v>1</v>
      </c>
      <c r="AA232" s="4">
        <v>26.076506299999998</v>
      </c>
      <c r="AB232" s="4">
        <v>5.5869398431161598E-11</v>
      </c>
      <c r="AC232" s="4">
        <v>1.4996818999999999</v>
      </c>
      <c r="AD232" s="4">
        <v>0.89259436503047296</v>
      </c>
      <c r="AE232" s="4">
        <v>-1.3105636000000001</v>
      </c>
      <c r="AF232" s="4">
        <v>0.79623355102751303</v>
      </c>
      <c r="AG232" s="4">
        <v>2.4112510999999999</v>
      </c>
      <c r="AH232" s="4">
        <v>0.110405555130674</v>
      </c>
      <c r="AI232" s="4">
        <v>1.4788646000000001</v>
      </c>
      <c r="AJ232" s="4">
        <v>0.80347253862919998</v>
      </c>
      <c r="AK232" s="4">
        <v>2.6321789</v>
      </c>
      <c r="AL232" s="4">
        <v>4.6069530628699E-2</v>
      </c>
      <c r="AM232" s="4">
        <v>1.1962645999999999</v>
      </c>
      <c r="AN232" s="4">
        <v>0.30416142000000002</v>
      </c>
      <c r="AO232" s="4">
        <v>-1.3480974999999999</v>
      </c>
      <c r="AP232" s="4">
        <v>6.2884926622566104E-2</v>
      </c>
      <c r="AQ232" s="4">
        <v>1.0472029</v>
      </c>
      <c r="AR232" s="4">
        <v>0.83115596999999997</v>
      </c>
      <c r="AS232" s="4">
        <v>1.0128466</v>
      </c>
      <c r="AT232" s="4">
        <v>0.953299951600041</v>
      </c>
      <c r="AU232" s="4">
        <v>1.0342979000000001</v>
      </c>
      <c r="AV232" s="4">
        <v>0.84999506999999996</v>
      </c>
    </row>
    <row r="233" spans="1:48" x14ac:dyDescent="0.35">
      <c r="A233" s="23" t="s">
        <v>168</v>
      </c>
      <c r="B233" s="30">
        <f t="shared" si="6"/>
        <v>81.830427027629085</v>
      </c>
      <c r="C233" s="30">
        <f t="shared" si="7"/>
        <v>5.1633320176184148</v>
      </c>
      <c r="D233" s="30" t="s">
        <v>49</v>
      </c>
      <c r="E233" s="30">
        <v>0.1896822249</v>
      </c>
      <c r="F233" s="30">
        <v>3.404828847E-2</v>
      </c>
      <c r="G233" s="30">
        <v>2.7861859850599999</v>
      </c>
      <c r="H233" s="31">
        <v>14.386003303700001</v>
      </c>
      <c r="I233" s="4">
        <v>13.6785405</v>
      </c>
      <c r="J233" s="4">
        <v>9.6253578857684295E-8</v>
      </c>
      <c r="K233" s="4">
        <v>5.3772574999999998</v>
      </c>
      <c r="L233" s="4">
        <v>1</v>
      </c>
      <c r="M233" s="4">
        <v>50.519795999999999</v>
      </c>
      <c r="N233" s="4">
        <v>7.5974519099452697E-19</v>
      </c>
      <c r="O233" s="4">
        <v>17.753477199999999</v>
      </c>
      <c r="P233" s="4">
        <v>2.6458114907099999E-8</v>
      </c>
      <c r="Q233" s="4">
        <v>87.782972599999994</v>
      </c>
      <c r="R233" s="4">
        <v>2.3877996020995302E-22</v>
      </c>
      <c r="S233" s="4">
        <v>13.4317508</v>
      </c>
      <c r="T233" s="4">
        <v>1</v>
      </c>
      <c r="U233" s="4">
        <v>2.9754190999999999</v>
      </c>
      <c r="V233" s="4">
        <v>1</v>
      </c>
      <c r="W233" s="4">
        <v>7.7810724000000002</v>
      </c>
      <c r="X233" s="4">
        <v>1</v>
      </c>
      <c r="Y233" s="4">
        <v>1</v>
      </c>
      <c r="Z233" s="4">
        <v>1</v>
      </c>
      <c r="AA233" s="4">
        <v>15.807153899999999</v>
      </c>
      <c r="AB233" s="4">
        <v>1</v>
      </c>
      <c r="AC233" s="4">
        <v>2.5669819</v>
      </c>
      <c r="AD233" s="4">
        <v>0.33299530226629598</v>
      </c>
      <c r="AE233" s="4">
        <v>1.1899375999999999</v>
      </c>
      <c r="AF233" s="4">
        <v>0.90602468989692098</v>
      </c>
      <c r="AG233" s="4">
        <v>5.7175067000000004</v>
      </c>
      <c r="AH233" s="4">
        <v>1.1637083468277001E-3</v>
      </c>
      <c r="AI233" s="4">
        <v>5.0999197000000001</v>
      </c>
      <c r="AJ233" s="4">
        <v>6.8064297431067499E-3</v>
      </c>
      <c r="AK233" s="4">
        <v>12.290619299999999</v>
      </c>
      <c r="AL233" s="4">
        <v>7.45561748357762E-7</v>
      </c>
      <c r="AM233" s="4">
        <v>2.2937474</v>
      </c>
      <c r="AN233" s="4">
        <v>3.8448674999999997E-6</v>
      </c>
      <c r="AO233" s="4">
        <v>-1.1261722999999999</v>
      </c>
      <c r="AP233" s="4">
        <v>0.64991195666947299</v>
      </c>
      <c r="AQ233" s="4">
        <v>2.6627920999999999</v>
      </c>
      <c r="AR233" s="4">
        <v>1.6654437999999999E-8</v>
      </c>
      <c r="AS233" s="4">
        <v>1.9558728999999999</v>
      </c>
      <c r="AT233" s="4">
        <v>1.7967911977042499E-4</v>
      </c>
      <c r="AU233" s="4">
        <v>4.2739509</v>
      </c>
      <c r="AV233" s="4">
        <v>7.4862253999999997E-18</v>
      </c>
    </row>
    <row r="234" spans="1:48" x14ac:dyDescent="0.35">
      <c r="A234" s="23" t="s">
        <v>220</v>
      </c>
      <c r="B234" s="30">
        <f t="shared" si="6"/>
        <v>20.401664763340289</v>
      </c>
      <c r="C234" s="30">
        <f t="shared" si="7"/>
        <v>3.3030391436417115</v>
      </c>
      <c r="D234" s="30" t="s">
        <v>49</v>
      </c>
      <c r="E234" s="30">
        <v>0.95242514690000002</v>
      </c>
      <c r="F234" s="30">
        <v>0.2085481351</v>
      </c>
      <c r="G234" s="30">
        <v>4.2547291393300002</v>
      </c>
      <c r="H234" s="31">
        <v>14.0535368928</v>
      </c>
      <c r="I234" s="4">
        <v>9.8373959000000006</v>
      </c>
      <c r="J234" s="4">
        <v>5.9341653339544398E-15</v>
      </c>
      <c r="K234" s="4">
        <v>1.4294102</v>
      </c>
      <c r="L234" s="4">
        <v>0.88580509480000003</v>
      </c>
      <c r="M234" s="4">
        <v>22.606182400000002</v>
      </c>
      <c r="N234" s="4">
        <v>3.8541710808727298E-24</v>
      </c>
      <c r="O234" s="4">
        <v>3.8162120000000002</v>
      </c>
      <c r="P234" s="4">
        <v>1.09157551092405E-4</v>
      </c>
      <c r="Q234" s="4">
        <v>18.409718699999999</v>
      </c>
      <c r="R234" s="4">
        <v>2.0649783132289499E-19</v>
      </c>
      <c r="S234" s="4">
        <v>1.0727808000000001</v>
      </c>
      <c r="T234" s="4">
        <v>1</v>
      </c>
      <c r="U234" s="4">
        <v>-1.5910114</v>
      </c>
      <c r="V234" s="4">
        <v>1</v>
      </c>
      <c r="W234" s="4">
        <v>1.5046698999999999</v>
      </c>
      <c r="X234" s="4">
        <v>0.71835798341925905</v>
      </c>
      <c r="Y234" s="4">
        <v>1.7817787</v>
      </c>
      <c r="Z234" s="4">
        <v>0.389220127808176</v>
      </c>
      <c r="AA234" s="4">
        <v>4.6634069</v>
      </c>
      <c r="AB234" s="4">
        <v>3.4934041019442901E-3</v>
      </c>
      <c r="AC234" s="4">
        <v>1.0177582999999999</v>
      </c>
      <c r="AD234" s="4">
        <v>0.99942115679492505</v>
      </c>
      <c r="AE234" s="4">
        <v>1.0486324</v>
      </c>
      <c r="AF234" s="4">
        <v>0.96421042082275499</v>
      </c>
      <c r="AG234" s="4">
        <v>1.7816939000000001</v>
      </c>
      <c r="AH234" s="4">
        <v>0.262179233192048</v>
      </c>
      <c r="AI234" s="4">
        <v>1.3311573000000001</v>
      </c>
      <c r="AJ234" s="4">
        <v>0.85835281819339504</v>
      </c>
      <c r="AK234" s="4">
        <v>2.1120123</v>
      </c>
      <c r="AL234" s="4">
        <v>7.96011770924267E-2</v>
      </c>
      <c r="AM234" s="4">
        <v>1.0250003000000001</v>
      </c>
      <c r="AN234" s="4">
        <v>0.91157818000000002</v>
      </c>
      <c r="AO234" s="4">
        <v>1.0027276000000001</v>
      </c>
      <c r="AP234" s="4">
        <v>0.98942076982762195</v>
      </c>
      <c r="AQ234" s="4">
        <v>-1.1407898999999999</v>
      </c>
      <c r="AR234" s="4">
        <v>0.41960425000000001</v>
      </c>
      <c r="AS234" s="4">
        <v>1.2297654</v>
      </c>
      <c r="AT234" s="4">
        <v>0.14713401372089099</v>
      </c>
      <c r="AU234" s="4">
        <v>1.0876661000000001</v>
      </c>
      <c r="AV234" s="4">
        <v>0.57361647999999998</v>
      </c>
    </row>
    <row r="235" spans="1:48" x14ac:dyDescent="0.35">
      <c r="A235" s="23" t="s">
        <v>205</v>
      </c>
      <c r="B235" s="30">
        <f t="shared" si="6"/>
        <v>95.89624275647077</v>
      </c>
      <c r="C235" s="30">
        <f t="shared" si="7"/>
        <v>3.5427650227371599</v>
      </c>
      <c r="D235" s="30" t="s">
        <v>49</v>
      </c>
      <c r="E235" s="30">
        <v>0.63363940289999998</v>
      </c>
      <c r="F235" s="30">
        <v>4.0398106170000003E-2</v>
      </c>
      <c r="G235" s="30">
        <v>3.8740265961799998</v>
      </c>
      <c r="H235" s="31">
        <v>13.7247659221</v>
      </c>
      <c r="I235" s="4">
        <v>3.378816</v>
      </c>
      <c r="J235" s="4">
        <v>1.13297326655982E-2</v>
      </c>
      <c r="K235" s="4">
        <v>1.9018112</v>
      </c>
      <c r="L235" s="4">
        <v>0.79306209780000003</v>
      </c>
      <c r="M235" s="4">
        <v>5.8678866999999997</v>
      </c>
      <c r="N235" s="4">
        <v>1.3860298439367501E-5</v>
      </c>
      <c r="O235" s="4">
        <v>3.8846221999999999</v>
      </c>
      <c r="P235" s="4">
        <v>4.9234078228769396E-3</v>
      </c>
      <c r="Q235" s="4">
        <v>11.125695500000001</v>
      </c>
      <c r="R235" s="4">
        <v>2.6427404353247099E-8</v>
      </c>
      <c r="S235" s="4">
        <v>2.6964427999999998</v>
      </c>
      <c r="T235" s="4">
        <v>1</v>
      </c>
      <c r="U235" s="4">
        <v>1.8620133999999999</v>
      </c>
      <c r="V235" s="4">
        <v>1</v>
      </c>
      <c r="W235" s="4">
        <v>2.6198332999999998</v>
      </c>
      <c r="X235" s="4">
        <v>1</v>
      </c>
      <c r="Y235" s="4">
        <v>7.2725209</v>
      </c>
      <c r="Z235" s="4">
        <v>2.6548964351215599E-5</v>
      </c>
      <c r="AA235" s="4">
        <v>20.1279152</v>
      </c>
      <c r="AB235" s="4">
        <v>7.6309713974972599E-11</v>
      </c>
      <c r="AC235" s="4">
        <v>1.2564791</v>
      </c>
      <c r="AD235" s="4">
        <v>0.98197760979143101</v>
      </c>
      <c r="AE235" s="4">
        <v>2.1332534999999999</v>
      </c>
      <c r="AF235" s="4">
        <v>0.24622898390923101</v>
      </c>
      <c r="AG235" s="4">
        <v>2.2800783999999998</v>
      </c>
      <c r="AH235" s="4">
        <v>0.13688497350015899</v>
      </c>
      <c r="AI235" s="4">
        <v>1.8404463</v>
      </c>
      <c r="AJ235" s="4">
        <v>0.51603809886914698</v>
      </c>
      <c r="AK235" s="4">
        <v>2.9913745999999999</v>
      </c>
      <c r="AL235" s="4">
        <v>1.8700008025625998E-2</v>
      </c>
      <c r="AM235" s="4">
        <v>-1.0006534</v>
      </c>
      <c r="AN235" s="4">
        <v>0.99850123000000002</v>
      </c>
      <c r="AO235" s="4">
        <v>1.0559787</v>
      </c>
      <c r="AP235" s="4">
        <v>0.80819954831033303</v>
      </c>
      <c r="AQ235" s="4">
        <v>1.0351862000000001</v>
      </c>
      <c r="AR235" s="4">
        <v>0.88144213000000005</v>
      </c>
      <c r="AS235" s="4">
        <v>1.6120641</v>
      </c>
      <c r="AT235" s="4">
        <v>8.9335709259164605E-4</v>
      </c>
      <c r="AU235" s="4">
        <v>1.4839274</v>
      </c>
      <c r="AV235" s="4">
        <v>6.0293902999999996E-3</v>
      </c>
    </row>
    <row r="236" spans="1:48" ht="13.9" x14ac:dyDescent="0.4">
      <c r="A236" s="21" t="s">
        <v>302</v>
      </c>
      <c r="B236" s="32">
        <f t="shared" si="6"/>
        <v>119.07993106501631</v>
      </c>
      <c r="C236" s="32">
        <f t="shared" si="7"/>
        <v>2.6561976985562512</v>
      </c>
      <c r="D236" s="32" t="s">
        <v>49</v>
      </c>
      <c r="E236" s="32">
        <v>0.71297947169999998</v>
      </c>
      <c r="F236" s="32">
        <v>4.312146084E-2</v>
      </c>
      <c r="G236" s="32">
        <v>5.1349005842500004</v>
      </c>
      <c r="H236" s="33">
        <v>13.6393111142</v>
      </c>
      <c r="I236" s="13">
        <v>4.7857937000000002</v>
      </c>
      <c r="J236" s="13">
        <v>1.5373084570308401E-3</v>
      </c>
      <c r="K236" s="13">
        <v>1.8648619</v>
      </c>
      <c r="L236" s="13">
        <v>0.84867569139999999</v>
      </c>
      <c r="M236" s="13">
        <v>10.81287</v>
      </c>
      <c r="N236" s="13">
        <v>5.3732241241584201E-8</v>
      </c>
      <c r="O236" s="13">
        <v>3.2611026000000001</v>
      </c>
      <c r="P236" s="13">
        <v>2.7644194756211601E-2</v>
      </c>
      <c r="Q236" s="13">
        <v>13.0129804</v>
      </c>
      <c r="R236" s="13">
        <v>2.1458794669764699E-8</v>
      </c>
      <c r="S236" s="13">
        <v>4.9347105000000004</v>
      </c>
      <c r="T236" s="13">
        <v>1</v>
      </c>
      <c r="U236" s="13">
        <v>2.9313262</v>
      </c>
      <c r="V236" s="13">
        <v>1</v>
      </c>
      <c r="W236" s="13">
        <v>2.7461473000000001</v>
      </c>
      <c r="X236" s="13">
        <v>1</v>
      </c>
      <c r="Y236" s="13">
        <v>-2.1623334000000001</v>
      </c>
      <c r="Z236" s="13">
        <v>1</v>
      </c>
      <c r="AA236" s="13">
        <v>14.3542874</v>
      </c>
      <c r="AB236" s="13">
        <v>1</v>
      </c>
      <c r="AC236" s="13">
        <v>1.6034778000000001</v>
      </c>
      <c r="AD236" s="13">
        <v>0.84863740655833197</v>
      </c>
      <c r="AE236" s="13">
        <v>1.6367961</v>
      </c>
      <c r="AF236" s="13">
        <v>0.54814038493228301</v>
      </c>
      <c r="AG236" s="13">
        <v>1.4397579</v>
      </c>
      <c r="AH236" s="13">
        <v>0.63843924751710301</v>
      </c>
      <c r="AI236" s="13">
        <v>1.6668972</v>
      </c>
      <c r="AJ236" s="13">
        <v>0.66490509961301103</v>
      </c>
      <c r="AK236" s="13">
        <v>2.0651318000000001</v>
      </c>
      <c r="AL236" s="13">
        <v>0.17166335477007599</v>
      </c>
      <c r="AM236" s="13">
        <v>1.0351808</v>
      </c>
      <c r="AN236" s="13">
        <v>0.90165348999999995</v>
      </c>
      <c r="AO236" s="13">
        <v>1.1964998</v>
      </c>
      <c r="AP236" s="13">
        <v>0.39122062025959797</v>
      </c>
      <c r="AQ236" s="13">
        <v>-1.0205173999999999</v>
      </c>
      <c r="AR236" s="13">
        <v>0.94257232999999996</v>
      </c>
      <c r="AS236" s="13">
        <v>1.1184224</v>
      </c>
      <c r="AT236" s="13">
        <v>0.59817698960084997</v>
      </c>
      <c r="AU236" s="13">
        <v>1.0068885000000001</v>
      </c>
      <c r="AV236" s="13">
        <v>0.97366675000000003</v>
      </c>
    </row>
    <row r="237" spans="1:48" s="2" customFormat="1" ht="13.9" x14ac:dyDescent="0.4">
      <c r="A237" s="23" t="s">
        <v>343</v>
      </c>
      <c r="B237" s="30">
        <f t="shared" si="6"/>
        <v>321.220878464333</v>
      </c>
      <c r="C237" s="30">
        <f t="shared" si="7"/>
        <v>2.431715864263182</v>
      </c>
      <c r="D237" s="30" t="s">
        <v>49</v>
      </c>
      <c r="E237" s="30">
        <v>1.1090483580999999</v>
      </c>
      <c r="F237" s="30">
        <v>1.7105230839999999E-2</v>
      </c>
      <c r="G237" s="30">
        <v>5.4945572767600002</v>
      </c>
      <c r="H237" s="31">
        <v>13.361202097</v>
      </c>
      <c r="I237" s="4">
        <v>12.0633126</v>
      </c>
      <c r="J237" s="4">
        <v>2.0045438929852399E-10</v>
      </c>
      <c r="K237" s="4">
        <v>2.284516</v>
      </c>
      <c r="L237" s="4">
        <v>0.50653483789999998</v>
      </c>
      <c r="M237" s="4">
        <v>28.138770300000001</v>
      </c>
      <c r="N237" s="4">
        <v>1.4431216852660401E-16</v>
      </c>
      <c r="O237" s="4">
        <v>6.2165774999999996</v>
      </c>
      <c r="P237" s="4">
        <v>3.4569714831757298E-5</v>
      </c>
      <c r="Q237" s="4">
        <v>30.045716500000001</v>
      </c>
      <c r="R237" s="4">
        <v>1.80216978198097E-15</v>
      </c>
      <c r="S237" s="4">
        <v>19.189447099999999</v>
      </c>
      <c r="T237" s="4">
        <v>8.5908558759792797E-6</v>
      </c>
      <c r="U237" s="4">
        <v>1.7858296</v>
      </c>
      <c r="V237" s="4">
        <v>1</v>
      </c>
      <c r="W237" s="4">
        <v>10.4869653</v>
      </c>
      <c r="X237" s="4">
        <v>1</v>
      </c>
      <c r="Y237" s="4">
        <v>4.2625510999999996</v>
      </c>
      <c r="Z237" s="4">
        <v>1</v>
      </c>
      <c r="AA237" s="4">
        <v>90.094139299999995</v>
      </c>
      <c r="AB237" s="4">
        <v>2.1768315377574699E-12</v>
      </c>
      <c r="AC237" s="4">
        <v>2.4037636999999998</v>
      </c>
      <c r="AD237" s="4">
        <v>0.14784293999734999</v>
      </c>
      <c r="AE237" s="4">
        <v>1.9999742</v>
      </c>
      <c r="AF237" s="4">
        <v>0.20101714884604099</v>
      </c>
      <c r="AG237" s="4">
        <v>3.9183395000000001</v>
      </c>
      <c r="AH237" s="4">
        <v>5.2986615708125603E-4</v>
      </c>
      <c r="AI237" s="4">
        <v>2.8362440000000002</v>
      </c>
      <c r="AJ237" s="4">
        <v>3.0443166734949401E-2</v>
      </c>
      <c r="AK237" s="4">
        <v>5.2872503000000002</v>
      </c>
      <c r="AL237" s="4">
        <v>6.8856641874941402E-6</v>
      </c>
      <c r="AM237" s="4">
        <v>1.7940769000000001</v>
      </c>
      <c r="AN237" s="4">
        <v>1.3558248E-5</v>
      </c>
      <c r="AO237" s="4">
        <v>1.8992085000000001</v>
      </c>
      <c r="AP237" s="4">
        <v>5.4262127898933897E-6</v>
      </c>
      <c r="AQ237" s="4">
        <v>2.0005568</v>
      </c>
      <c r="AR237" s="4">
        <v>8.9753772000000004E-8</v>
      </c>
      <c r="AS237" s="4">
        <v>2.4813551999999999</v>
      </c>
      <c r="AT237" s="4">
        <v>1.2145196133215199E-12</v>
      </c>
      <c r="AU237" s="4">
        <v>3.3302016999999999</v>
      </c>
      <c r="AV237" s="4">
        <v>1.021512E-21</v>
      </c>
    </row>
    <row r="238" spans="1:48" x14ac:dyDescent="0.35">
      <c r="A238" s="23" t="s">
        <v>221</v>
      </c>
      <c r="B238" s="30">
        <f t="shared" si="6"/>
        <v>82.557329018813277</v>
      </c>
      <c r="C238" s="30">
        <f t="shared" si="7"/>
        <v>3.3026269495677423</v>
      </c>
      <c r="D238" s="30" t="s">
        <v>49</v>
      </c>
      <c r="E238" s="30">
        <v>0.59086575740000002</v>
      </c>
      <c r="F238" s="30">
        <v>4.8951428579999998E-2</v>
      </c>
      <c r="G238" s="30">
        <v>4.0412991952199997</v>
      </c>
      <c r="H238" s="31">
        <v>13.3469036334</v>
      </c>
      <c r="I238" s="4">
        <v>4.9933680000000003</v>
      </c>
      <c r="J238" s="4">
        <v>6.0194294393447405E-4</v>
      </c>
      <c r="K238" s="4">
        <v>1.5885708999999999</v>
      </c>
      <c r="L238" s="4">
        <v>0.9111846093</v>
      </c>
      <c r="M238" s="4">
        <v>8.2886133999999991</v>
      </c>
      <c r="N238" s="4">
        <v>8.8452110083955497E-7</v>
      </c>
      <c r="O238" s="4">
        <v>2.5163028000000001</v>
      </c>
      <c r="P238" s="4">
        <v>0.105049016239755</v>
      </c>
      <c r="Q238" s="4">
        <v>8.5501368000000006</v>
      </c>
      <c r="R238" s="4">
        <v>1.7065428036686701E-6</v>
      </c>
      <c r="S238" s="4">
        <v>4.0417642999999996</v>
      </c>
      <c r="T238" s="4">
        <v>1</v>
      </c>
      <c r="U238" s="4">
        <v>1.3691241999999999</v>
      </c>
      <c r="V238" s="4">
        <v>1</v>
      </c>
      <c r="W238" s="4">
        <v>1.4589510999999999</v>
      </c>
      <c r="X238" s="4">
        <v>1</v>
      </c>
      <c r="Y238" s="4">
        <v>1.3868845999999999</v>
      </c>
      <c r="Z238" s="4">
        <v>1</v>
      </c>
      <c r="AA238" s="4">
        <v>1.9047902000000001</v>
      </c>
      <c r="AB238" s="4">
        <v>1</v>
      </c>
      <c r="AC238" s="4">
        <v>-1.5837679</v>
      </c>
      <c r="AD238" s="4">
        <v>0.76394185041782603</v>
      </c>
      <c r="AE238" s="4">
        <v>1.0258429</v>
      </c>
      <c r="AF238" s="4">
        <v>0.98258761863069499</v>
      </c>
      <c r="AG238" s="4">
        <v>-2.5599940999999999</v>
      </c>
      <c r="AH238" s="4">
        <v>3.76540126656583E-2</v>
      </c>
      <c r="AI238" s="4">
        <v>-1.1330282</v>
      </c>
      <c r="AJ238" s="4">
        <v>0.962984211906597</v>
      </c>
      <c r="AK238" s="4">
        <v>-1.4513362999999999</v>
      </c>
      <c r="AL238" s="4">
        <v>0.51810599779641597</v>
      </c>
      <c r="AM238" s="4">
        <v>-1.6223624999999999</v>
      </c>
      <c r="AN238" s="4">
        <v>1.7929419000000001E-4</v>
      </c>
      <c r="AO238" s="4">
        <v>-1.4879960000000001</v>
      </c>
      <c r="AP238" s="4">
        <v>4.11450761451584E-3</v>
      </c>
      <c r="AQ238" s="4">
        <v>-2.3580095000000001</v>
      </c>
      <c r="AR238" s="4">
        <v>2.0576588000000001E-12</v>
      </c>
      <c r="AS238" s="4">
        <v>-1.7403921</v>
      </c>
      <c r="AT238" s="4">
        <v>8.0124327354152998E-6</v>
      </c>
      <c r="AU238" s="4">
        <v>-4.3580617000000004</v>
      </c>
      <c r="AV238" s="4">
        <v>8.5109205000000004E-34</v>
      </c>
    </row>
    <row r="239" spans="1:48" x14ac:dyDescent="0.35">
      <c r="A239" s="23" t="s">
        <v>225</v>
      </c>
      <c r="B239" s="30">
        <f t="shared" si="6"/>
        <v>16.708404443808174</v>
      </c>
      <c r="C239" s="30">
        <f t="shared" si="7"/>
        <v>3.2442957899874076</v>
      </c>
      <c r="D239" s="30" t="s">
        <v>49</v>
      </c>
      <c r="E239" s="30">
        <v>0.8311721943</v>
      </c>
      <c r="F239" s="30">
        <v>0.23767652311000001</v>
      </c>
      <c r="G239" s="30">
        <v>3.97119547492</v>
      </c>
      <c r="H239" s="31">
        <v>12.883732760499999</v>
      </c>
      <c r="I239" s="4">
        <v>5.6705534000000002</v>
      </c>
      <c r="J239" s="4">
        <v>3.7655335524174102E-5</v>
      </c>
      <c r="K239" s="4">
        <v>2.5162241000000001</v>
      </c>
      <c r="L239" s="4">
        <v>0.4558839958</v>
      </c>
      <c r="M239" s="4">
        <v>8.7615684999999992</v>
      </c>
      <c r="N239" s="4">
        <v>4.56304176161311E-8</v>
      </c>
      <c r="O239" s="4">
        <v>4.6039539999999999</v>
      </c>
      <c r="P239" s="4">
        <v>9.1583424461561197E-4</v>
      </c>
      <c r="Q239" s="4">
        <v>12.788171200000001</v>
      </c>
      <c r="R239" s="4">
        <v>1.47755483766676E-9</v>
      </c>
      <c r="S239" s="4">
        <v>1.3825551</v>
      </c>
      <c r="T239" s="4">
        <v>1</v>
      </c>
      <c r="U239" s="4">
        <v>-1.1570592</v>
      </c>
      <c r="V239" s="4">
        <v>1</v>
      </c>
      <c r="W239" s="4">
        <v>-1.5108157</v>
      </c>
      <c r="X239" s="4">
        <v>1</v>
      </c>
      <c r="Y239" s="4">
        <v>1.2935654000000001</v>
      </c>
      <c r="Z239" s="4">
        <v>1</v>
      </c>
      <c r="AA239" s="4">
        <v>5.5424642000000004</v>
      </c>
      <c r="AB239" s="4">
        <v>1.8514212926482E-7</v>
      </c>
      <c r="AC239" s="4">
        <v>1.6470461000000001</v>
      </c>
      <c r="AD239" s="4">
        <v>0.68700832811482904</v>
      </c>
      <c r="AE239" s="4">
        <v>1.5308733999999999</v>
      </c>
      <c r="AF239" s="4">
        <v>0.54313730506121305</v>
      </c>
      <c r="AG239" s="4">
        <v>2.3566804000000001</v>
      </c>
      <c r="AH239" s="4">
        <v>4.5923972078409099E-2</v>
      </c>
      <c r="AI239" s="4">
        <v>1.7688085</v>
      </c>
      <c r="AJ239" s="4">
        <v>0.44440228955744399</v>
      </c>
      <c r="AK239" s="4">
        <v>2.5851313</v>
      </c>
      <c r="AL239" s="4">
        <v>1.6237255192797E-2</v>
      </c>
      <c r="AM239" s="4">
        <v>1.0748313</v>
      </c>
      <c r="AN239" s="4">
        <v>0.65335622000000004</v>
      </c>
      <c r="AO239" s="4">
        <v>1.217352</v>
      </c>
      <c r="AP239" s="4">
        <v>0.12980764133856501</v>
      </c>
      <c r="AQ239" s="4">
        <v>1.1356368999999999</v>
      </c>
      <c r="AR239" s="4">
        <v>0.35251408000000001</v>
      </c>
      <c r="AS239" s="4">
        <v>1.0009245</v>
      </c>
      <c r="AT239" s="4">
        <v>0.99550841072006502</v>
      </c>
      <c r="AU239" s="4">
        <v>1.1422692999999999</v>
      </c>
      <c r="AV239" s="4">
        <v>0.26565127999999999</v>
      </c>
    </row>
    <row r="240" spans="1:48" x14ac:dyDescent="0.35">
      <c r="A240" s="23" t="s">
        <v>181</v>
      </c>
      <c r="B240" s="30">
        <f t="shared" si="6"/>
        <v>65.989867067470684</v>
      </c>
      <c r="C240" s="30">
        <f t="shared" si="7"/>
        <v>4.0349497184341674</v>
      </c>
      <c r="D240" s="30" t="s">
        <v>49</v>
      </c>
      <c r="E240" s="30">
        <v>0.79329127759999996</v>
      </c>
      <c r="F240" s="30">
        <v>4.7335532790000003E-2</v>
      </c>
      <c r="G240" s="30">
        <v>3.12366551638</v>
      </c>
      <c r="H240" s="31">
        <v>12.603833295799999</v>
      </c>
      <c r="I240" s="4">
        <v>10.023851199999999</v>
      </c>
      <c r="J240" s="4">
        <v>6.4859879186594599E-6</v>
      </c>
      <c r="K240" s="4">
        <v>1.9165398</v>
      </c>
      <c r="L240" s="4">
        <v>0.85049853689999999</v>
      </c>
      <c r="M240" s="4">
        <v>28.741218400000001</v>
      </c>
      <c r="N240" s="4">
        <v>4.1058033504222199E-11</v>
      </c>
      <c r="O240" s="4">
        <v>3.7580532999999998</v>
      </c>
      <c r="P240" s="4">
        <v>2.4369420844466701E-2</v>
      </c>
      <c r="Q240" s="4">
        <v>25.3110982</v>
      </c>
      <c r="R240" s="4">
        <v>1.0074830131698201E-9</v>
      </c>
      <c r="S240" s="4">
        <v>6.8638829000000001</v>
      </c>
      <c r="T240" s="4">
        <v>1</v>
      </c>
      <c r="U240" s="4">
        <v>-2.0508609999999998</v>
      </c>
      <c r="V240" s="4">
        <v>1</v>
      </c>
      <c r="W240" s="4">
        <v>4.3035698</v>
      </c>
      <c r="X240" s="4">
        <v>1</v>
      </c>
      <c r="Y240" s="4">
        <v>1.4339345999999999</v>
      </c>
      <c r="Z240" s="4">
        <v>1</v>
      </c>
      <c r="AA240" s="4">
        <v>34.801826599999998</v>
      </c>
      <c r="AB240" s="4">
        <v>5.1773842138368097E-26</v>
      </c>
      <c r="AC240" s="4">
        <v>3.1966223</v>
      </c>
      <c r="AD240" s="4">
        <v>1.55167307006841E-2</v>
      </c>
      <c r="AE240" s="4">
        <v>1.8263385999999999</v>
      </c>
      <c r="AF240" s="4">
        <v>0.29242794860587001</v>
      </c>
      <c r="AG240" s="4">
        <v>4.7915273000000003</v>
      </c>
      <c r="AH240" s="4">
        <v>3.7930889054001802E-5</v>
      </c>
      <c r="AI240" s="4">
        <v>2.3567217999999999</v>
      </c>
      <c r="AJ240" s="4">
        <v>0.10153330558583699</v>
      </c>
      <c r="AK240" s="4">
        <v>7.2414753000000003</v>
      </c>
      <c r="AL240" s="4">
        <v>6.2612166357085306E-8</v>
      </c>
      <c r="AM240" s="4">
        <v>2.2439007000000002</v>
      </c>
      <c r="AN240" s="4">
        <v>2.5317020000000001E-17</v>
      </c>
      <c r="AO240" s="4">
        <v>1.3879603</v>
      </c>
      <c r="AP240" s="4">
        <v>3.0842737139456199E-3</v>
      </c>
      <c r="AQ240" s="4">
        <v>2.6660838</v>
      </c>
      <c r="AR240" s="4">
        <v>2.4726557000000002E-25</v>
      </c>
      <c r="AS240" s="4">
        <v>1.6693574</v>
      </c>
      <c r="AT240" s="4">
        <v>1.35489051881673E-7</v>
      </c>
      <c r="AU240" s="4">
        <v>3.1904211999999998</v>
      </c>
      <c r="AV240" s="4">
        <v>6.1250124999999994E-36</v>
      </c>
    </row>
    <row r="241" spans="1:48" x14ac:dyDescent="0.35">
      <c r="A241" s="23" t="s">
        <v>216</v>
      </c>
      <c r="B241" s="30">
        <f t="shared" si="6"/>
        <v>478.12249323698296</v>
      </c>
      <c r="C241" s="30">
        <f t="shared" si="7"/>
        <v>3.3485137413920176</v>
      </c>
      <c r="D241" s="30" t="s">
        <v>49</v>
      </c>
      <c r="E241" s="30">
        <v>1.0904038197000001</v>
      </c>
      <c r="F241" s="30">
        <v>7.6227000200000004E-3</v>
      </c>
      <c r="G241" s="30">
        <v>3.6445843387600001</v>
      </c>
      <c r="H241" s="31">
        <v>12.20394074</v>
      </c>
      <c r="I241" s="4">
        <v>2.3023916999999998</v>
      </c>
      <c r="J241" s="4">
        <v>0.40406196014703</v>
      </c>
      <c r="K241" s="4">
        <v>-1.8588787</v>
      </c>
      <c r="L241" s="4">
        <v>0.93332663520000003</v>
      </c>
      <c r="M241" s="4">
        <v>1.4947478000000001</v>
      </c>
      <c r="N241" s="4">
        <v>1</v>
      </c>
      <c r="O241" s="4">
        <v>1.3370678</v>
      </c>
      <c r="P241" s="4">
        <v>0.80401418898867805</v>
      </c>
      <c r="Q241" s="4">
        <v>1.6937594</v>
      </c>
      <c r="R241" s="4">
        <v>0.46092352417742499</v>
      </c>
      <c r="S241" s="4">
        <v>10.7468016</v>
      </c>
      <c r="T241" s="4">
        <v>1</v>
      </c>
      <c r="U241" s="4">
        <v>10.2536466</v>
      </c>
      <c r="V241" s="4">
        <v>1</v>
      </c>
      <c r="W241" s="4">
        <v>1.8688895000000001</v>
      </c>
      <c r="X241" s="4">
        <v>1</v>
      </c>
      <c r="Y241" s="4">
        <v>4.0147779999999997</v>
      </c>
      <c r="Z241" s="4">
        <v>1</v>
      </c>
      <c r="AA241" s="4">
        <v>1</v>
      </c>
      <c r="AB241" s="4">
        <v>1</v>
      </c>
      <c r="AC241" s="4">
        <v>1.0680512</v>
      </c>
      <c r="AD241" s="4">
        <v>0.99942115679492505</v>
      </c>
      <c r="AE241" s="4">
        <v>-2.5009288000000001</v>
      </c>
      <c r="AF241" s="4">
        <v>0.119080912411427</v>
      </c>
      <c r="AG241" s="4">
        <v>-2.2735599999999998</v>
      </c>
      <c r="AH241" s="4">
        <v>0.101593868566456</v>
      </c>
      <c r="AI241" s="4">
        <v>-1.8633252</v>
      </c>
      <c r="AJ241" s="4">
        <v>0.43960859175337202</v>
      </c>
      <c r="AK241" s="4">
        <v>-4.8565151999999996</v>
      </c>
      <c r="AL241" s="4">
        <v>1.1827388830807E-4</v>
      </c>
      <c r="AM241" s="4">
        <v>1.0170158</v>
      </c>
      <c r="AN241" s="4">
        <v>0.97616751999999996</v>
      </c>
      <c r="AO241" s="4">
        <v>-2.7601412000000001</v>
      </c>
      <c r="AP241" s="4">
        <v>1.3753302151984499E-3</v>
      </c>
      <c r="AQ241" s="4">
        <v>-1.6823562999999999</v>
      </c>
      <c r="AR241" s="4">
        <v>0.11549251000000001</v>
      </c>
      <c r="AS241" s="4">
        <v>-2.4392026000000002</v>
      </c>
      <c r="AT241" s="4">
        <v>2.5366716177170801E-3</v>
      </c>
      <c r="AU241" s="4">
        <v>-5.1829299000000004</v>
      </c>
      <c r="AV241" s="4">
        <v>5.5290405999999999E-9</v>
      </c>
    </row>
    <row r="242" spans="1:48" x14ac:dyDescent="0.35">
      <c r="A242" s="23" t="s">
        <v>377</v>
      </c>
      <c r="B242" s="30">
        <f t="shared" si="6"/>
        <v>163.88757795178984</v>
      </c>
      <c r="C242" s="30">
        <f t="shared" si="7"/>
        <v>2.2989650142470572</v>
      </c>
      <c r="D242" s="30" t="s">
        <v>49</v>
      </c>
      <c r="E242" s="30">
        <v>0.80591398309999995</v>
      </c>
      <c r="F242" s="30">
        <v>3.2131231439999998E-2</v>
      </c>
      <c r="G242" s="30">
        <v>5.2659096973099997</v>
      </c>
      <c r="H242" s="31">
        <v>12.106142162299999</v>
      </c>
      <c r="I242" s="4">
        <v>16.904948000000001</v>
      </c>
      <c r="J242" s="4">
        <v>9.2900134435513102E-10</v>
      </c>
      <c r="K242" s="4">
        <v>1.8984228999999999</v>
      </c>
      <c r="L242" s="4">
        <v>0.82339520560000001</v>
      </c>
      <c r="M242" s="4">
        <v>34.691636500000001</v>
      </c>
      <c r="N242" s="4">
        <v>5.3866263463970901E-14</v>
      </c>
      <c r="O242" s="4">
        <v>4.2774871000000001</v>
      </c>
      <c r="P242" s="4">
        <v>5.9782660735907397E-3</v>
      </c>
      <c r="Q242" s="4">
        <v>38.112407599999997</v>
      </c>
      <c r="R242" s="4">
        <v>2.5205058451256801E-13</v>
      </c>
      <c r="S242" s="4">
        <v>12.7998625</v>
      </c>
      <c r="T242" s="4">
        <v>1.37739308252439E-7</v>
      </c>
      <c r="U242" s="4">
        <v>1.404793</v>
      </c>
      <c r="V242" s="4">
        <v>1</v>
      </c>
      <c r="W242" s="4">
        <v>11.6418198</v>
      </c>
      <c r="X242" s="4">
        <v>2.3246176621322999E-7</v>
      </c>
      <c r="Y242" s="4">
        <v>2.5216457999999999</v>
      </c>
      <c r="Z242" s="4">
        <v>1</v>
      </c>
      <c r="AA242" s="4">
        <v>98.088571299999998</v>
      </c>
      <c r="AB242" s="4">
        <v>2.7178661203308101E-23</v>
      </c>
      <c r="AC242" s="4">
        <v>2.3168902</v>
      </c>
      <c r="AD242" s="4">
        <v>0.19506743808184299</v>
      </c>
      <c r="AE242" s="4">
        <v>-1.0025729999999999</v>
      </c>
      <c r="AF242" s="4">
        <v>0.99795706702337095</v>
      </c>
      <c r="AG242" s="4">
        <v>4.4472760999999998</v>
      </c>
      <c r="AH242" s="4">
        <v>1.4801418108145801E-4</v>
      </c>
      <c r="AI242" s="4">
        <v>1.7245425999999999</v>
      </c>
      <c r="AJ242" s="4">
        <v>0.49565921962599202</v>
      </c>
      <c r="AK242" s="4">
        <v>5.6089367000000001</v>
      </c>
      <c r="AL242" s="4">
        <v>3.6094682983237198E-6</v>
      </c>
      <c r="AM242" s="4">
        <v>2.1060547000000001</v>
      </c>
      <c r="AN242" s="4">
        <v>6.0120941999999996E-11</v>
      </c>
      <c r="AO242" s="4">
        <v>1.4284323000000001</v>
      </c>
      <c r="AP242" s="4">
        <v>6.2864331147314103E-3</v>
      </c>
      <c r="AQ242" s="4">
        <v>2.4739683000000001</v>
      </c>
      <c r="AR242" s="4">
        <v>5.0933742999999998E-16</v>
      </c>
      <c r="AS242" s="4">
        <v>1.1872187000000001</v>
      </c>
      <c r="AT242" s="4">
        <v>0.21013922105796201</v>
      </c>
      <c r="AU242" s="4">
        <v>4.0600312000000001</v>
      </c>
      <c r="AV242" s="4">
        <v>2.4532816000000002E-37</v>
      </c>
    </row>
    <row r="243" spans="1:48" x14ac:dyDescent="0.35">
      <c r="A243" s="23" t="s">
        <v>401</v>
      </c>
      <c r="B243" s="30">
        <f t="shared" si="6"/>
        <v>12.536208042021604</v>
      </c>
      <c r="C243" s="30">
        <f t="shared" si="7"/>
        <v>2.172850788421381</v>
      </c>
      <c r="D243" s="30" t="s">
        <v>49</v>
      </c>
      <c r="E243" s="30">
        <v>0.90304597789999996</v>
      </c>
      <c r="F243" s="30">
        <v>0.41985476033000002</v>
      </c>
      <c r="G243" s="30">
        <v>5.2633866229299997</v>
      </c>
      <c r="H243" s="31">
        <v>11.4365537734</v>
      </c>
      <c r="I243" s="4">
        <v>4.4192546999999998</v>
      </c>
      <c r="J243" s="4">
        <v>6.1656924931374798E-5</v>
      </c>
      <c r="K243" s="4">
        <v>2.1317841</v>
      </c>
      <c r="L243" s="4">
        <v>0.5344790747</v>
      </c>
      <c r="M243" s="4">
        <v>6.5698968999999998</v>
      </c>
      <c r="N243" s="4">
        <v>8.5899955814307396E-8</v>
      </c>
      <c r="O243" s="4">
        <v>3.2472827</v>
      </c>
      <c r="P243" s="4">
        <v>5.4271973347766404E-3</v>
      </c>
      <c r="Q243" s="4">
        <v>8.5165012999999998</v>
      </c>
      <c r="R243" s="4">
        <v>7.4964436238471196E-9</v>
      </c>
      <c r="S243" s="4">
        <v>1.8128526</v>
      </c>
      <c r="T243" s="4">
        <v>0.29009781094147402</v>
      </c>
      <c r="U243" s="4">
        <v>1.3430740999999999</v>
      </c>
      <c r="V243" s="4">
        <v>0.79196794023876504</v>
      </c>
      <c r="W243" s="4">
        <v>1.5075272</v>
      </c>
      <c r="X243" s="4">
        <v>0.50057637477554495</v>
      </c>
      <c r="Y243" s="4">
        <v>1.2127151</v>
      </c>
      <c r="Z243" s="4">
        <v>0.724311423625974</v>
      </c>
      <c r="AA243" s="4">
        <v>3.9982533</v>
      </c>
      <c r="AB243" s="4">
        <v>2.25177092033923E-5</v>
      </c>
      <c r="AC243" s="4">
        <v>1.6709752</v>
      </c>
      <c r="AD243" s="4">
        <v>0.69120101438486004</v>
      </c>
      <c r="AE243" s="4">
        <v>1.1949289000000001</v>
      </c>
      <c r="AF243" s="4">
        <v>0.85411320766758103</v>
      </c>
      <c r="AG243" s="4">
        <v>1.932374</v>
      </c>
      <c r="AH243" s="4">
        <v>0.18225580464063901</v>
      </c>
      <c r="AI243" s="4">
        <v>1.2298491</v>
      </c>
      <c r="AJ243" s="4">
        <v>0.92509451749160698</v>
      </c>
      <c r="AK243" s="4">
        <v>1.7990257999999999</v>
      </c>
      <c r="AL243" s="4">
        <v>0.211685423608063</v>
      </c>
      <c r="AM243" s="4">
        <v>1.2252759</v>
      </c>
      <c r="AN243" s="4">
        <v>0.14439941000000001</v>
      </c>
      <c r="AO243" s="4">
        <v>-1.0136076000000001</v>
      </c>
      <c r="AP243" s="4">
        <v>0.94357584650373505</v>
      </c>
      <c r="AQ243" s="4">
        <v>1.1412366</v>
      </c>
      <c r="AR243" s="4">
        <v>0.37589510999999998</v>
      </c>
      <c r="AS243" s="4">
        <v>1.0529170999999999</v>
      </c>
      <c r="AT243" s="4">
        <v>0.75378409696070303</v>
      </c>
      <c r="AU243" s="4">
        <v>1.2051733</v>
      </c>
      <c r="AV243" s="4">
        <v>0.13800265</v>
      </c>
    </row>
    <row r="244" spans="1:48" x14ac:dyDescent="0.35">
      <c r="A244" s="23" t="s">
        <v>195</v>
      </c>
      <c r="B244" s="30">
        <f t="shared" si="6"/>
        <v>104.47892177070254</v>
      </c>
      <c r="C244" s="30">
        <f t="shared" si="7"/>
        <v>3.7253551607654738</v>
      </c>
      <c r="D244" s="30" t="s">
        <v>49</v>
      </c>
      <c r="E244" s="30">
        <v>0.63825088669999996</v>
      </c>
      <c r="F244" s="30">
        <v>2.9030488109999999E-2</v>
      </c>
      <c r="G244" s="30">
        <v>3.03307409621</v>
      </c>
      <c r="H244" s="31">
        <v>11.299278237299999</v>
      </c>
      <c r="I244" s="4">
        <v>15.216953200000001</v>
      </c>
      <c r="J244" s="4">
        <v>5.4038113000800996E-18</v>
      </c>
      <c r="K244" s="4">
        <v>2.9619732000000001</v>
      </c>
      <c r="L244" s="4">
        <v>6.2652275600000001E-2</v>
      </c>
      <c r="M244" s="4">
        <v>34.000727300000001</v>
      </c>
      <c r="N244" s="4">
        <v>1.8353635978381001E-26</v>
      </c>
      <c r="O244" s="4">
        <v>5.1835433999999996</v>
      </c>
      <c r="P244" s="4">
        <v>5.6279618590323998E-6</v>
      </c>
      <c r="Q244" s="4">
        <v>36.476536199999998</v>
      </c>
      <c r="R244" s="4">
        <v>3.3256321798112502E-24</v>
      </c>
      <c r="S244" s="4">
        <v>9.6296701999999996</v>
      </c>
      <c r="T244" s="4">
        <v>1</v>
      </c>
      <c r="U244" s="4">
        <v>1.4447293000000001</v>
      </c>
      <c r="V244" s="4">
        <v>1</v>
      </c>
      <c r="W244" s="4">
        <v>2.8986223999999998</v>
      </c>
      <c r="X244" s="4">
        <v>1</v>
      </c>
      <c r="Y244" s="4">
        <v>1.8647066000000001</v>
      </c>
      <c r="Z244" s="4">
        <v>1</v>
      </c>
      <c r="AA244" s="4">
        <v>36.741500600000002</v>
      </c>
      <c r="AB244" s="4">
        <v>1.4622788072342999E-16</v>
      </c>
      <c r="AC244" s="4">
        <v>2.0240798</v>
      </c>
      <c r="AD244" s="4">
        <v>0.44124200223893301</v>
      </c>
      <c r="AE244" s="4">
        <v>1.4932806999999999</v>
      </c>
      <c r="AF244" s="4">
        <v>0.60973348281638695</v>
      </c>
      <c r="AG244" s="4">
        <v>2.0543486999999998</v>
      </c>
      <c r="AH244" s="4">
        <v>0.156393744694166</v>
      </c>
      <c r="AI244" s="4">
        <v>1.7786567</v>
      </c>
      <c r="AJ244" s="4">
        <v>0.49256914843449701</v>
      </c>
      <c r="AK244" s="4">
        <v>2.3472718000000001</v>
      </c>
      <c r="AL244" s="4">
        <v>5.1917489297886303E-2</v>
      </c>
      <c r="AM244" s="4">
        <v>1.3239709</v>
      </c>
      <c r="AN244" s="4">
        <v>2.0475100999999999E-2</v>
      </c>
      <c r="AO244" s="4">
        <v>1.3002034</v>
      </c>
      <c r="AP244" s="4">
        <v>3.7657797990987799E-2</v>
      </c>
      <c r="AQ244" s="4">
        <v>1.1826192</v>
      </c>
      <c r="AR244" s="4">
        <v>0.20537259999999999</v>
      </c>
      <c r="AS244" s="4">
        <v>1.4421174999999999</v>
      </c>
      <c r="AT244" s="4">
        <v>9.5314241423434098E-4</v>
      </c>
      <c r="AU244" s="4">
        <v>1.7060436999999999</v>
      </c>
      <c r="AV244" s="4">
        <v>2.9525082000000001E-7</v>
      </c>
    </row>
    <row r="245" spans="1:48" s="2" customFormat="1" ht="13.9" x14ac:dyDescent="0.4">
      <c r="A245" s="23" t="s">
        <v>273</v>
      </c>
      <c r="B245" s="30">
        <f t="shared" si="6"/>
        <v>27.899163697479636</v>
      </c>
      <c r="C245" s="30">
        <f t="shared" si="7"/>
        <v>2.8253736315652405</v>
      </c>
      <c r="D245" s="30" t="s">
        <v>49</v>
      </c>
      <c r="E245" s="30">
        <v>1.4403938038999999</v>
      </c>
      <c r="F245" s="30">
        <v>0.14325776867000001</v>
      </c>
      <c r="G245" s="30">
        <v>3.9967719390599998</v>
      </c>
      <c r="H245" s="31">
        <v>11.292374047999999</v>
      </c>
      <c r="I245" s="4">
        <v>5.1363626</v>
      </c>
      <c r="J245" s="4">
        <v>5.5675836596141502E-5</v>
      </c>
      <c r="K245" s="4">
        <v>1.3459068000000001</v>
      </c>
      <c r="L245" s="4">
        <v>0.95847687709999996</v>
      </c>
      <c r="M245" s="4">
        <v>11.3333057</v>
      </c>
      <c r="N245" s="4">
        <v>4.57876025980546E-10</v>
      </c>
      <c r="O245" s="4">
        <v>3.1738263999999998</v>
      </c>
      <c r="P245" s="4">
        <v>1.3312216626274799E-2</v>
      </c>
      <c r="Q245" s="4">
        <v>11.339933800000001</v>
      </c>
      <c r="R245" s="4">
        <v>3.03243254808802E-9</v>
      </c>
      <c r="S245" s="4">
        <v>2.8213012000000002</v>
      </c>
      <c r="T245" s="4">
        <v>1</v>
      </c>
      <c r="U245" s="4">
        <v>4.2634578000000003</v>
      </c>
      <c r="V245" s="4">
        <v>2.5823623279331502E-3</v>
      </c>
      <c r="W245" s="4">
        <v>3.2943722000000002</v>
      </c>
      <c r="X245" s="4">
        <v>1</v>
      </c>
      <c r="Y245" s="4">
        <v>3.7593128</v>
      </c>
      <c r="Z245" s="4">
        <v>1</v>
      </c>
      <c r="AA245" s="4">
        <v>12.299940100000001</v>
      </c>
      <c r="AB245" s="4">
        <v>2.0128291494914499E-11</v>
      </c>
      <c r="AC245" s="4">
        <v>2.075472</v>
      </c>
      <c r="AD245" s="4">
        <v>0.30490543885465898</v>
      </c>
      <c r="AE245" s="4">
        <v>1.8510816999999999</v>
      </c>
      <c r="AF245" s="4">
        <v>0.27999260188493802</v>
      </c>
      <c r="AG245" s="4">
        <v>3.4720987000000001</v>
      </c>
      <c r="AH245" s="4">
        <v>1.52277137909087E-3</v>
      </c>
      <c r="AI245" s="4">
        <v>2.4965201000000001</v>
      </c>
      <c r="AJ245" s="4">
        <v>6.8912057622332795E-2</v>
      </c>
      <c r="AK245" s="4">
        <v>4.2343359999999999</v>
      </c>
      <c r="AL245" s="4">
        <v>9.4725168467067104E-5</v>
      </c>
      <c r="AM245" s="4">
        <v>1.6091321000000001</v>
      </c>
      <c r="AN245" s="4">
        <v>2.0052445000000001E-5</v>
      </c>
      <c r="AO245" s="4">
        <v>1.0361088000000001</v>
      </c>
      <c r="AP245" s="4">
        <v>0.841323459785981</v>
      </c>
      <c r="AQ245" s="4">
        <v>1.6077561</v>
      </c>
      <c r="AR245" s="4">
        <v>1.5533967E-5</v>
      </c>
      <c r="AS245" s="4">
        <v>1.4658378999999999</v>
      </c>
      <c r="AT245" s="4">
        <v>6.1832993828175897E-4</v>
      </c>
      <c r="AU245" s="4">
        <v>1.7002545</v>
      </c>
      <c r="AV245" s="4">
        <v>4.4379666999999998E-7</v>
      </c>
    </row>
    <row r="246" spans="1:48" x14ac:dyDescent="0.35">
      <c r="A246" s="34" t="s">
        <v>444</v>
      </c>
      <c r="B246" s="30">
        <f t="shared" si="6"/>
        <v>71.859970578301215</v>
      </c>
      <c r="C246" s="30">
        <f t="shared" si="7"/>
        <v>2.7373299534579991</v>
      </c>
      <c r="D246" s="30" t="s">
        <v>49</v>
      </c>
      <c r="E246" s="30">
        <v>0.56266965150000003</v>
      </c>
      <c r="F246" s="30">
        <v>5.7096437969999997E-2</v>
      </c>
      <c r="G246" s="30">
        <v>4.1029483526500004</v>
      </c>
      <c r="H246" s="31">
        <v>11.2311234232</v>
      </c>
      <c r="I246" s="4">
        <v>11.362097800000001</v>
      </c>
      <c r="J246" s="4">
        <v>1.35559897020954E-8</v>
      </c>
      <c r="K246" s="4">
        <v>2.5374458999999998</v>
      </c>
      <c r="L246" s="4">
        <v>0.4809330704</v>
      </c>
      <c r="M246" s="4">
        <v>27.906842000000001</v>
      </c>
      <c r="N246" s="4">
        <v>2.48079959189099E-14</v>
      </c>
      <c r="O246" s="4">
        <v>4.4418442999999996</v>
      </c>
      <c r="P246" s="4">
        <v>2.1417375734651802E-3</v>
      </c>
      <c r="Q246" s="4">
        <v>29.203436</v>
      </c>
      <c r="R246" s="4">
        <v>2.7147070629591E-13</v>
      </c>
      <c r="S246" s="4">
        <v>4.2031869999999998</v>
      </c>
      <c r="T246" s="4">
        <v>1.24413098796066E-2</v>
      </c>
      <c r="U246" s="4">
        <v>1.4247871000000001</v>
      </c>
      <c r="V246" s="4">
        <v>1</v>
      </c>
      <c r="W246" s="4">
        <v>1.9827828999999999</v>
      </c>
      <c r="X246" s="4">
        <v>1</v>
      </c>
      <c r="Y246" s="4">
        <v>1.4853240999999999</v>
      </c>
      <c r="Z246" s="4">
        <v>1</v>
      </c>
      <c r="AA246" s="4">
        <v>20.542197399999999</v>
      </c>
      <c r="AB246" s="4">
        <v>7.0233240122137905E-11</v>
      </c>
      <c r="AC246" s="4">
        <v>2.1494751999999999</v>
      </c>
      <c r="AD246" s="4">
        <v>0.256074556480059</v>
      </c>
      <c r="AE246" s="4">
        <v>1.7159837</v>
      </c>
      <c r="AF246" s="4">
        <v>0.36457213789651499</v>
      </c>
      <c r="AG246" s="4">
        <v>2.7447195999999998</v>
      </c>
      <c r="AH246" s="4">
        <v>1.26529088604016E-2</v>
      </c>
      <c r="AI246" s="4">
        <v>1.5411465</v>
      </c>
      <c r="AJ246" s="4">
        <v>0.66383567401828603</v>
      </c>
      <c r="AK246" s="4">
        <v>3.2841160999999999</v>
      </c>
      <c r="AL246" s="4">
        <v>1.3907351228387599E-3</v>
      </c>
      <c r="AM246" s="4">
        <v>1.7687520000000001</v>
      </c>
      <c r="AN246" s="4">
        <v>3.0602834000000001E-7</v>
      </c>
      <c r="AO246" s="4">
        <v>1.6284782</v>
      </c>
      <c r="AP246" s="4">
        <v>4.3649833506388497E-5</v>
      </c>
      <c r="AQ246" s="4">
        <v>1.7864496999999999</v>
      </c>
      <c r="AR246" s="4">
        <v>1.2281916000000001E-7</v>
      </c>
      <c r="AS246" s="4">
        <v>1.4443984000000001</v>
      </c>
      <c r="AT246" s="4">
        <v>1.2991741452940901E-3</v>
      </c>
      <c r="AU246" s="4">
        <v>1.9617681</v>
      </c>
      <c r="AV246" s="4">
        <v>2.0283336000000001E-10</v>
      </c>
    </row>
    <row r="247" spans="1:48" x14ac:dyDescent="0.35">
      <c r="A247" s="23" t="s">
        <v>380</v>
      </c>
      <c r="B247" s="30">
        <f t="shared" si="6"/>
        <v>19.065795878862467</v>
      </c>
      <c r="C247" s="30">
        <f t="shared" si="7"/>
        <v>2.2860049407341498</v>
      </c>
      <c r="D247" s="30" t="s">
        <v>49</v>
      </c>
      <c r="E247" s="30">
        <v>1.0920319633</v>
      </c>
      <c r="F247" s="30">
        <v>0.25679853529000002</v>
      </c>
      <c r="G247" s="30">
        <v>4.8960684558300001</v>
      </c>
      <c r="H247" s="31">
        <v>11.1924366802</v>
      </c>
      <c r="I247" s="4">
        <v>4.2283581000000003</v>
      </c>
      <c r="J247" s="4">
        <v>9.0789023052462094E-5</v>
      </c>
      <c r="K247" s="4">
        <v>1.6605496</v>
      </c>
      <c r="L247" s="4">
        <v>0.82365260730000001</v>
      </c>
      <c r="M247" s="4">
        <v>7.6975454000000001</v>
      </c>
      <c r="N247" s="4">
        <v>4.7094345099716496E-9</v>
      </c>
      <c r="O247" s="4">
        <v>3.1323200999999998</v>
      </c>
      <c r="P247" s="4">
        <v>5.8356376577163999E-3</v>
      </c>
      <c r="Q247" s="4">
        <v>8.8440180000000002</v>
      </c>
      <c r="R247" s="4">
        <v>2.93908174337146E-9</v>
      </c>
      <c r="S247" s="4">
        <v>1.7039135999999999</v>
      </c>
      <c r="T247" s="4">
        <v>0.43805763539509002</v>
      </c>
      <c r="U247" s="4">
        <v>1.9491221999999999</v>
      </c>
      <c r="V247" s="4">
        <v>0.29587025092591501</v>
      </c>
      <c r="W247" s="4">
        <v>2.4495575999999999</v>
      </c>
      <c r="X247" s="4">
        <v>2.5555982379802201E-2</v>
      </c>
      <c r="Y247" s="4">
        <v>3.4413024000000001</v>
      </c>
      <c r="Z247" s="4">
        <v>2.3438202395057001E-4</v>
      </c>
      <c r="AA247" s="4">
        <v>8.5461185000000004</v>
      </c>
      <c r="AB247" s="4">
        <v>3.1045225173167801E-11</v>
      </c>
      <c r="AC247" s="4">
        <v>1.4512111999999999</v>
      </c>
      <c r="AD247" s="4">
        <v>0.86284520200557602</v>
      </c>
      <c r="AE247" s="4">
        <v>1.6723834</v>
      </c>
      <c r="AF247" s="4">
        <v>0.40150062462473401</v>
      </c>
      <c r="AG247" s="4">
        <v>1.6082666999999999</v>
      </c>
      <c r="AH247" s="4">
        <v>0.38963910992832901</v>
      </c>
      <c r="AI247" s="4">
        <v>2.0840114999999999</v>
      </c>
      <c r="AJ247" s="4">
        <v>0.20897962456316799</v>
      </c>
      <c r="AK247" s="4">
        <v>2.3594998</v>
      </c>
      <c r="AL247" s="4">
        <v>3.3272709471017403E-2</v>
      </c>
      <c r="AM247" s="4">
        <v>-1.0097959000000001</v>
      </c>
      <c r="AN247" s="4">
        <v>0.96153831999999995</v>
      </c>
      <c r="AO247" s="4">
        <v>1.2240991000000001</v>
      </c>
      <c r="AP247" s="4">
        <v>0.105937694645968</v>
      </c>
      <c r="AQ247" s="4">
        <v>1.0200168999999999</v>
      </c>
      <c r="AR247" s="4">
        <v>0.91113109999999997</v>
      </c>
      <c r="AS247" s="4">
        <v>1.624871</v>
      </c>
      <c r="AT247" s="4">
        <v>2.00504181904879E-6</v>
      </c>
      <c r="AU247" s="4">
        <v>1.1526875999999999</v>
      </c>
      <c r="AV247" s="4">
        <v>0.21659175999999999</v>
      </c>
    </row>
    <row r="248" spans="1:48" x14ac:dyDescent="0.35">
      <c r="A248" s="23" t="s">
        <v>421</v>
      </c>
      <c r="B248" s="30">
        <f t="shared" si="6"/>
        <v>49.848861433764938</v>
      </c>
      <c r="C248" s="30">
        <f t="shared" si="7"/>
        <v>2.0755541693104487</v>
      </c>
      <c r="D248" s="30" t="s">
        <v>49</v>
      </c>
      <c r="E248" s="30">
        <v>0.52871839759999995</v>
      </c>
      <c r="F248" s="30">
        <v>0.10730457635</v>
      </c>
      <c r="G248" s="30">
        <v>5.34901095768</v>
      </c>
      <c r="H248" s="31">
        <v>11.102161994899999</v>
      </c>
      <c r="I248" s="4">
        <v>12.724467799999999</v>
      </c>
      <c r="J248" s="4">
        <v>3.0829020241123899E-16</v>
      </c>
      <c r="K248" s="4">
        <v>2.0616110999999999</v>
      </c>
      <c r="L248" s="4">
        <v>0.5031516103</v>
      </c>
      <c r="M248" s="4">
        <v>40.357526900000003</v>
      </c>
      <c r="N248" s="4">
        <v>3.3587609040279598E-29</v>
      </c>
      <c r="O248" s="4">
        <v>6.1710739999999999</v>
      </c>
      <c r="P248" s="4">
        <v>6.148984573859E-7</v>
      </c>
      <c r="Q248" s="4">
        <v>33.716241799999999</v>
      </c>
      <c r="R248" s="4">
        <v>7.1896675886655102E-24</v>
      </c>
      <c r="S248" s="4">
        <v>2.7003713</v>
      </c>
      <c r="T248" s="4">
        <v>1</v>
      </c>
      <c r="U248" s="4">
        <v>-6.6322085</v>
      </c>
      <c r="V248" s="4">
        <v>1</v>
      </c>
      <c r="W248" s="4">
        <v>1.6291186</v>
      </c>
      <c r="X248" s="4">
        <v>1</v>
      </c>
      <c r="Y248" s="4">
        <v>-1.3985913000000001</v>
      </c>
      <c r="Z248" s="4">
        <v>1</v>
      </c>
      <c r="AA248" s="4">
        <v>15.510626</v>
      </c>
      <c r="AB248" s="4">
        <v>6.9327676094991198E-8</v>
      </c>
      <c r="AC248" s="4">
        <v>1.8256638999999999</v>
      </c>
      <c r="AD248" s="4">
        <v>0.50857631696401795</v>
      </c>
      <c r="AE248" s="4">
        <v>1.4092598000000001</v>
      </c>
      <c r="AF248" s="4">
        <v>0.65468196814357105</v>
      </c>
      <c r="AG248" s="4">
        <v>2.9750831</v>
      </c>
      <c r="AH248" s="4">
        <v>6.80155030412325E-3</v>
      </c>
      <c r="AI248" s="4">
        <v>1.4425576</v>
      </c>
      <c r="AJ248" s="4">
        <v>0.768734698213003</v>
      </c>
      <c r="AK248" s="4">
        <v>3.4906559000000001</v>
      </c>
      <c r="AL248" s="4">
        <v>9.0041051950570303E-4</v>
      </c>
      <c r="AM248" s="4">
        <v>1.6294607000000001</v>
      </c>
      <c r="AN248" s="4">
        <v>2.1156096999999999E-4</v>
      </c>
      <c r="AO248" s="4">
        <v>1.0317593</v>
      </c>
      <c r="AP248" s="4">
        <v>0.88003350052725304</v>
      </c>
      <c r="AQ248" s="4">
        <v>1.8374127</v>
      </c>
      <c r="AR248" s="4">
        <v>1.3342583E-6</v>
      </c>
      <c r="AS248" s="4">
        <v>1.2751576</v>
      </c>
      <c r="AT248" s="4">
        <v>8.9144986170465706E-2</v>
      </c>
      <c r="AU248" s="4">
        <v>2.1172002999999999</v>
      </c>
      <c r="AV248" s="4">
        <v>5.0920726999999998E-10</v>
      </c>
    </row>
    <row r="249" spans="1:48" x14ac:dyDescent="0.35">
      <c r="A249" s="23" t="s">
        <v>191</v>
      </c>
      <c r="B249" s="30">
        <f t="shared" si="6"/>
        <v>21.60342123533901</v>
      </c>
      <c r="C249" s="30">
        <f t="shared" si="7"/>
        <v>3.811859685015774</v>
      </c>
      <c r="D249" s="30" t="s">
        <v>49</v>
      </c>
      <c r="E249" s="30">
        <v>0.18656876250000001</v>
      </c>
      <c r="F249" s="30">
        <v>0.12177370415</v>
      </c>
      <c r="G249" s="30">
        <v>2.6307286261399998</v>
      </c>
      <c r="H249" s="31">
        <v>10.0279683922</v>
      </c>
      <c r="I249" s="4">
        <v>1.3445796999999999</v>
      </c>
      <c r="J249" s="4">
        <v>1</v>
      </c>
      <c r="K249" s="4">
        <v>1.5054582999999999</v>
      </c>
      <c r="L249" s="4">
        <v>1</v>
      </c>
      <c r="M249" s="4">
        <v>2.9875872000000001</v>
      </c>
      <c r="N249" s="4">
        <v>1</v>
      </c>
      <c r="O249" s="4">
        <v>1.0075624999999999</v>
      </c>
      <c r="P249" s="4">
        <v>1</v>
      </c>
      <c r="Q249" s="4">
        <v>-1.6469221000000001</v>
      </c>
      <c r="R249" s="4">
        <v>1</v>
      </c>
      <c r="S249" s="4">
        <v>-13.763775799999999</v>
      </c>
      <c r="T249" s="4">
        <v>1</v>
      </c>
      <c r="U249" s="4">
        <v>1</v>
      </c>
      <c r="V249" s="4">
        <v>1</v>
      </c>
      <c r="W249" s="4">
        <v>-9.1243750000000006</v>
      </c>
      <c r="X249" s="4">
        <v>1</v>
      </c>
      <c r="Y249" s="4">
        <v>-2.7215978000000001</v>
      </c>
      <c r="Z249" s="4">
        <v>1</v>
      </c>
      <c r="AA249" s="4">
        <v>1</v>
      </c>
      <c r="AB249" s="4">
        <v>1</v>
      </c>
      <c r="AC249" s="4">
        <v>2.3920009000000002</v>
      </c>
      <c r="AD249" s="4">
        <v>0.87406782621908197</v>
      </c>
      <c r="AE249" s="4">
        <v>-1.6676506</v>
      </c>
      <c r="AF249" s="4">
        <v>0.76913830374238601</v>
      </c>
      <c r="AG249" s="4">
        <v>-7.7519361</v>
      </c>
      <c r="AH249" s="4">
        <v>2.2987755529943799E-2</v>
      </c>
      <c r="AI249" s="4">
        <v>-3.9924203999999999</v>
      </c>
      <c r="AJ249" s="4">
        <v>0.27439158677082998</v>
      </c>
      <c r="AK249" s="4">
        <v>-19.215360799999999</v>
      </c>
      <c r="AL249" s="4">
        <v>3.34746016180791E-4</v>
      </c>
      <c r="AM249" s="4">
        <v>-1.182879</v>
      </c>
      <c r="AN249" s="4">
        <v>0.55651905000000002</v>
      </c>
      <c r="AO249" s="4">
        <v>-1.7557786</v>
      </c>
      <c r="AP249" s="4">
        <v>1.36076461465019E-2</v>
      </c>
      <c r="AQ249" s="4">
        <v>-4.8832187999999999</v>
      </c>
      <c r="AR249" s="4">
        <v>9.8363474000000003E-15</v>
      </c>
      <c r="AS249" s="4">
        <v>-8.0719505999999992</v>
      </c>
      <c r="AT249" s="4">
        <v>2.9111630038289402E-23</v>
      </c>
      <c r="AU249" s="4">
        <v>-17.028693400000002</v>
      </c>
      <c r="AV249" s="4">
        <v>3.8708925000000001E-38</v>
      </c>
    </row>
    <row r="250" spans="1:48" x14ac:dyDescent="0.35">
      <c r="A250" s="23" t="s">
        <v>418</v>
      </c>
      <c r="B250" s="30">
        <f t="shared" si="6"/>
        <v>10.449582346466396</v>
      </c>
      <c r="C250" s="30">
        <f t="shared" si="7"/>
        <v>2.0784779768310542</v>
      </c>
      <c r="D250" s="30" t="s">
        <v>49</v>
      </c>
      <c r="E250" s="30">
        <v>7.0294916723999998</v>
      </c>
      <c r="F250" s="30">
        <v>0.44933425530999999</v>
      </c>
      <c r="G250" s="30">
        <v>4.6953553019500003</v>
      </c>
      <c r="H250" s="31">
        <v>9.7591925884999995</v>
      </c>
      <c r="I250" s="4">
        <v>-1.1532601</v>
      </c>
      <c r="J250" s="4">
        <v>0.87731811444447105</v>
      </c>
      <c r="K250" s="4">
        <v>-1.0625423000000001</v>
      </c>
      <c r="L250" s="4">
        <v>0.99510468149999998</v>
      </c>
      <c r="M250" s="4">
        <v>2.9868527</v>
      </c>
      <c r="N250" s="4">
        <v>2.4413375660178298E-2</v>
      </c>
      <c r="O250" s="4">
        <v>2.9502695999999999</v>
      </c>
      <c r="P250" s="4">
        <v>8.0444409565589195E-2</v>
      </c>
      <c r="Q250" s="4">
        <v>5.2527184</v>
      </c>
      <c r="R250" s="4">
        <v>8.8001865313294203E-4</v>
      </c>
      <c r="S250" s="4">
        <v>2.8750871999999998</v>
      </c>
      <c r="T250" s="4">
        <v>1</v>
      </c>
      <c r="U250" s="4">
        <v>1.4923929</v>
      </c>
      <c r="V250" s="4">
        <v>1</v>
      </c>
      <c r="W250" s="4">
        <v>10.031012799999999</v>
      </c>
      <c r="X250" s="4">
        <v>4.84265768014343E-5</v>
      </c>
      <c r="Y250" s="4">
        <v>2.3111416999999999</v>
      </c>
      <c r="Z250" s="4">
        <v>1</v>
      </c>
      <c r="AA250" s="4">
        <v>7.4392794000000002</v>
      </c>
      <c r="AB250" s="4">
        <v>3.3354999135599902E-4</v>
      </c>
      <c r="AC250" s="4">
        <v>-1.1801969999999999</v>
      </c>
      <c r="AD250" s="4">
        <v>0.99664401809696102</v>
      </c>
      <c r="AE250" s="4">
        <v>2.9125149000000001</v>
      </c>
      <c r="AF250" s="4">
        <v>5.6998784801349803E-2</v>
      </c>
      <c r="AG250" s="4">
        <v>1.8884471</v>
      </c>
      <c r="AH250" s="4">
        <v>0.29295707929910803</v>
      </c>
      <c r="AI250" s="4">
        <v>2.0527521000000002</v>
      </c>
      <c r="AJ250" s="4">
        <v>0.36196178556824399</v>
      </c>
      <c r="AK250" s="4">
        <v>1.2714543</v>
      </c>
      <c r="AL250" s="4">
        <v>0.74473488563956103</v>
      </c>
      <c r="AM250" s="4">
        <v>-2.1861348999999999</v>
      </c>
      <c r="AN250" s="4">
        <v>7.1616948999999999E-7</v>
      </c>
      <c r="AO250" s="4">
        <v>2.2361087999999998</v>
      </c>
      <c r="AP250" s="4">
        <v>2.5257627590581401E-7</v>
      </c>
      <c r="AQ250" s="4">
        <v>-1.273237</v>
      </c>
      <c r="AR250" s="4">
        <v>0.19034933000000001</v>
      </c>
      <c r="AS250" s="4">
        <v>-1.1483863999999999</v>
      </c>
      <c r="AT250" s="4">
        <v>0.483439293563794</v>
      </c>
      <c r="AU250" s="4">
        <v>-1.7817194000000001</v>
      </c>
      <c r="AV250" s="4">
        <v>1.3952965E-4</v>
      </c>
    </row>
    <row r="251" spans="1:48" x14ac:dyDescent="0.35">
      <c r="A251" s="23" t="s">
        <v>349</v>
      </c>
      <c r="B251" s="30">
        <f t="shared" si="6"/>
        <v>81.443040974988804</v>
      </c>
      <c r="C251" s="30">
        <f t="shared" si="7"/>
        <v>2.4150619126875932</v>
      </c>
      <c r="D251" s="30" t="s">
        <v>49</v>
      </c>
      <c r="E251" s="30">
        <v>0.85611811500000001</v>
      </c>
      <c r="F251" s="30">
        <v>4.7676203629999997E-2</v>
      </c>
      <c r="G251" s="30">
        <v>3.88289500577</v>
      </c>
      <c r="H251" s="31">
        <v>9.3774318393999998</v>
      </c>
      <c r="I251" s="4">
        <v>33.933040099999999</v>
      </c>
      <c r="J251" s="4">
        <v>8.1549150507058704E-24</v>
      </c>
      <c r="K251" s="4">
        <v>1.4876463</v>
      </c>
      <c r="L251" s="4">
        <v>0.89741997939999996</v>
      </c>
      <c r="M251" s="4">
        <v>70.457223400000004</v>
      </c>
      <c r="N251" s="4">
        <v>8.4110115443985306E-31</v>
      </c>
      <c r="O251" s="4">
        <v>2.5116166</v>
      </c>
      <c r="P251" s="4">
        <v>3.2735003947444802E-2</v>
      </c>
      <c r="Q251" s="4">
        <v>54.976603400000002</v>
      </c>
      <c r="R251" s="4">
        <v>6.2898667792906603E-25</v>
      </c>
      <c r="S251" s="4">
        <v>10.549282</v>
      </c>
      <c r="T251" s="4">
        <v>1</v>
      </c>
      <c r="U251" s="4">
        <v>2.3611575999999999</v>
      </c>
      <c r="V251" s="4">
        <v>1</v>
      </c>
      <c r="W251" s="4">
        <v>5.9064307999999999</v>
      </c>
      <c r="X251" s="4">
        <v>1</v>
      </c>
      <c r="Y251" s="4">
        <v>-3.6356316</v>
      </c>
      <c r="Z251" s="4">
        <v>1</v>
      </c>
      <c r="AA251" s="4">
        <v>58.331150800000003</v>
      </c>
      <c r="AB251" s="4">
        <v>1.9362478006806498E-6</v>
      </c>
      <c r="AC251" s="4">
        <v>3.6075479000000001</v>
      </c>
      <c r="AD251" s="4">
        <v>2.1111393879532502E-2</v>
      </c>
      <c r="AE251" s="4">
        <v>1.3410598</v>
      </c>
      <c r="AF251" s="4">
        <v>0.76474635411521397</v>
      </c>
      <c r="AG251" s="4">
        <v>7.4675146999999997</v>
      </c>
      <c r="AH251" s="4">
        <v>5.1147975086060203E-6</v>
      </c>
      <c r="AI251" s="4">
        <v>-1.4324626</v>
      </c>
      <c r="AJ251" s="4">
        <v>0.82032675200678096</v>
      </c>
      <c r="AK251" s="4">
        <v>8.0651282000000002</v>
      </c>
      <c r="AL251" s="4">
        <v>9.0861832483369901E-7</v>
      </c>
      <c r="AM251" s="4">
        <v>3.3433126999999998</v>
      </c>
      <c r="AN251" s="4">
        <v>2.4995837000000001E-23</v>
      </c>
      <c r="AO251" s="4">
        <v>-1.1359988999999999</v>
      </c>
      <c r="AP251" s="4">
        <v>0.4729494361139</v>
      </c>
      <c r="AQ251" s="4">
        <v>2.7707983999999999</v>
      </c>
      <c r="AR251" s="4">
        <v>3.1379119000000001E-17</v>
      </c>
      <c r="AS251" s="4">
        <v>-1.2029453999999999</v>
      </c>
      <c r="AT251" s="4">
        <v>0.23208819107638601</v>
      </c>
      <c r="AU251" s="4">
        <v>4.3842163999999997</v>
      </c>
      <c r="AV251" s="4">
        <v>1.5746365E-35</v>
      </c>
    </row>
    <row r="252" spans="1:48" x14ac:dyDescent="0.35">
      <c r="A252" s="23" t="s">
        <v>388</v>
      </c>
      <c r="B252" s="30">
        <f t="shared" si="6"/>
        <v>11.443679021889254</v>
      </c>
      <c r="C252" s="30">
        <f t="shared" si="7"/>
        <v>2.2252212608835316</v>
      </c>
      <c r="D252" s="30" t="s">
        <v>49</v>
      </c>
      <c r="E252" s="30">
        <v>0.63201793289999997</v>
      </c>
      <c r="F252" s="30">
        <v>0.35242295812000002</v>
      </c>
      <c r="G252" s="30">
        <v>4.0330152126699996</v>
      </c>
      <c r="H252" s="31">
        <v>8.9743511967000007</v>
      </c>
      <c r="I252" s="4">
        <v>4.6165934999999996</v>
      </c>
      <c r="J252" s="4">
        <v>8.5100449971362005E-5</v>
      </c>
      <c r="K252" s="4">
        <v>2.6659885999999999</v>
      </c>
      <c r="L252" s="4">
        <v>0.26432681320000001</v>
      </c>
      <c r="M252" s="4">
        <v>8.3258259999999993</v>
      </c>
      <c r="N252" s="4">
        <v>6.41398117414683E-9</v>
      </c>
      <c r="O252" s="4">
        <v>7.5975006</v>
      </c>
      <c r="P252" s="4">
        <v>1.2950945737085001E-6</v>
      </c>
      <c r="Q252" s="4">
        <v>8.1684517999999997</v>
      </c>
      <c r="R252" s="4">
        <v>2.7804420690322601E-8</v>
      </c>
      <c r="S252" s="4">
        <v>1.3250390999999999</v>
      </c>
      <c r="T252" s="4">
        <v>1</v>
      </c>
      <c r="U252" s="4">
        <v>-1.263218</v>
      </c>
      <c r="V252" s="4">
        <v>1</v>
      </c>
      <c r="W252" s="4">
        <v>-2.6232234999999999</v>
      </c>
      <c r="X252" s="4">
        <v>1</v>
      </c>
      <c r="Y252" s="4">
        <v>-2.0241723</v>
      </c>
      <c r="Z252" s="4">
        <v>1</v>
      </c>
      <c r="AA252" s="4">
        <v>3.1194638000000001</v>
      </c>
      <c r="AB252" s="4">
        <v>1</v>
      </c>
      <c r="AC252" s="4">
        <v>2.4516056000000002</v>
      </c>
      <c r="AD252" s="4">
        <v>0.24064837318633001</v>
      </c>
      <c r="AE252" s="4">
        <v>1.8852812999999999</v>
      </c>
      <c r="AF252" s="4">
        <v>0.37558990778669099</v>
      </c>
      <c r="AG252" s="4">
        <v>3.0540093000000001</v>
      </c>
      <c r="AH252" s="4">
        <v>2.1727203732410699E-2</v>
      </c>
      <c r="AI252" s="4">
        <v>2.9157951999999998</v>
      </c>
      <c r="AJ252" s="4">
        <v>6.6007066096444703E-2</v>
      </c>
      <c r="AK252" s="4">
        <v>3.3624925999999999</v>
      </c>
      <c r="AL252" s="4">
        <v>7.5494963162941698E-3</v>
      </c>
      <c r="AM252" s="4">
        <v>1.3654919999999999</v>
      </c>
      <c r="AN252" s="4">
        <v>0.11940311000000001</v>
      </c>
      <c r="AO252" s="4">
        <v>-1.2199362</v>
      </c>
      <c r="AP252" s="4">
        <v>0.37784941293751401</v>
      </c>
      <c r="AQ252" s="4">
        <v>1.337582</v>
      </c>
      <c r="AR252" s="4">
        <v>0.14172789999999999</v>
      </c>
      <c r="AS252" s="4">
        <v>1.6254630999999999</v>
      </c>
      <c r="AT252" s="4">
        <v>5.2905546061541202E-3</v>
      </c>
      <c r="AU252" s="4">
        <v>1.5416307</v>
      </c>
      <c r="AV252" s="4">
        <v>1.1847292000000001E-2</v>
      </c>
    </row>
    <row r="253" spans="1:48" x14ac:dyDescent="0.35">
      <c r="A253" s="23" t="s">
        <v>252</v>
      </c>
      <c r="B253" s="30">
        <f t="shared" si="6"/>
        <v>11.549622927025478</v>
      </c>
      <c r="C253" s="30">
        <f t="shared" si="7"/>
        <v>2.9840685656983816</v>
      </c>
      <c r="D253" s="30" t="s">
        <v>49</v>
      </c>
      <c r="E253" s="30">
        <v>0.88681089700000004</v>
      </c>
      <c r="F253" s="30">
        <v>0.25795065431000003</v>
      </c>
      <c r="G253" s="30">
        <v>2.9792327910599998</v>
      </c>
      <c r="H253" s="31">
        <v>8.8902349216999994</v>
      </c>
      <c r="I253" s="4">
        <v>3.1221163000000001</v>
      </c>
      <c r="J253" s="4">
        <v>1.64884035797602E-2</v>
      </c>
      <c r="K253" s="4">
        <v>1.7912847000000001</v>
      </c>
      <c r="L253" s="4">
        <v>0.83148079659999996</v>
      </c>
      <c r="M253" s="4">
        <v>6.0466702999999997</v>
      </c>
      <c r="N253" s="4">
        <v>8.0201637399497397E-6</v>
      </c>
      <c r="O253" s="4">
        <v>2.6861228000000001</v>
      </c>
      <c r="P253" s="4">
        <v>5.6481920686910103E-2</v>
      </c>
      <c r="Q253" s="4">
        <v>7.5262947999999996</v>
      </c>
      <c r="R253" s="4">
        <v>1.83962587858462E-6</v>
      </c>
      <c r="S253" s="4">
        <v>1.2026641</v>
      </c>
      <c r="T253" s="4">
        <v>0.91142328115859195</v>
      </c>
      <c r="U253" s="4">
        <v>1.7292999</v>
      </c>
      <c r="V253" s="4">
        <v>0.37694387657832801</v>
      </c>
      <c r="W253" s="4">
        <v>2.5447503</v>
      </c>
      <c r="X253" s="4">
        <v>5.9257018949482199E-3</v>
      </c>
      <c r="Y253" s="4">
        <v>2.1451869000000001</v>
      </c>
      <c r="Z253" s="4">
        <v>2.3576582915555599E-2</v>
      </c>
      <c r="AA253" s="4">
        <v>4.6700372000000003</v>
      </c>
      <c r="AB253" s="4">
        <v>2.5750144519065099E-7</v>
      </c>
      <c r="AC253" s="4">
        <v>1.1440870999999999</v>
      </c>
      <c r="AD253" s="4">
        <v>0.99942115679492505</v>
      </c>
      <c r="AE253" s="4">
        <v>1.1389743000000001</v>
      </c>
      <c r="AF253" s="4">
        <v>0.91376434781355098</v>
      </c>
      <c r="AG253" s="4">
        <v>1.2688071000000001</v>
      </c>
      <c r="AH253" s="4">
        <v>0.79220262821380905</v>
      </c>
      <c r="AI253" s="4">
        <v>1.0617935000000001</v>
      </c>
      <c r="AJ253" s="4">
        <v>0.98612718957733503</v>
      </c>
      <c r="AK253" s="4">
        <v>1.5458141000000001</v>
      </c>
      <c r="AL253" s="4">
        <v>0.47890970588656601</v>
      </c>
      <c r="AM253" s="4">
        <v>-1.3570008</v>
      </c>
      <c r="AN253" s="4">
        <v>1.7437811000000001E-2</v>
      </c>
      <c r="AO253" s="4">
        <v>1.3352217</v>
      </c>
      <c r="AP253" s="4">
        <v>2.8240945210682301E-2</v>
      </c>
      <c r="AQ253" s="4">
        <v>-1.2353866</v>
      </c>
      <c r="AR253" s="4">
        <v>0.11674370000000001</v>
      </c>
      <c r="AS253" s="4">
        <v>1.0383682999999999</v>
      </c>
      <c r="AT253" s="4">
        <v>0.82633269038548995</v>
      </c>
      <c r="AU253" s="4">
        <v>1.0182726</v>
      </c>
      <c r="AV253" s="4">
        <v>0.90647365000000002</v>
      </c>
    </row>
    <row r="254" spans="1:48" x14ac:dyDescent="0.35">
      <c r="A254" s="23" t="s">
        <v>228</v>
      </c>
      <c r="B254" s="30">
        <f t="shared" si="6"/>
        <v>44.392656353063131</v>
      </c>
      <c r="C254" s="30">
        <f t="shared" si="7"/>
        <v>3.1733485131556001</v>
      </c>
      <c r="D254" s="30" t="s">
        <v>49</v>
      </c>
      <c r="E254" s="30">
        <v>0.35022978059999998</v>
      </c>
      <c r="F254" s="30">
        <v>6.2152844210000002E-2</v>
      </c>
      <c r="G254" s="30">
        <v>2.7591298543799998</v>
      </c>
      <c r="H254" s="31">
        <v>8.7556806209999998</v>
      </c>
      <c r="I254" s="4">
        <v>6.7621770999999997</v>
      </c>
      <c r="J254" s="4">
        <v>1.6973751215815401E-4</v>
      </c>
      <c r="K254" s="4">
        <v>2.983247</v>
      </c>
      <c r="L254" s="4">
        <v>0.46450754379999998</v>
      </c>
      <c r="M254" s="4">
        <v>8.9514780999999992</v>
      </c>
      <c r="N254" s="4">
        <v>1</v>
      </c>
      <c r="O254" s="4">
        <v>8.4235963999999992</v>
      </c>
      <c r="P254" s="4">
        <v>6.6382561955536903E-5</v>
      </c>
      <c r="Q254" s="4">
        <v>15.867407099999999</v>
      </c>
      <c r="R254" s="4">
        <v>1.56384703602361E-8</v>
      </c>
      <c r="S254" s="4">
        <v>10.343412000000001</v>
      </c>
      <c r="T254" s="4">
        <v>1</v>
      </c>
      <c r="U254" s="4">
        <v>1.6861138</v>
      </c>
      <c r="V254" s="4">
        <v>1</v>
      </c>
      <c r="W254" s="4">
        <v>2.9628196999999998</v>
      </c>
      <c r="X254" s="4">
        <v>1</v>
      </c>
      <c r="Y254" s="4">
        <v>7.2167075000000001</v>
      </c>
      <c r="Z254" s="4">
        <v>1</v>
      </c>
      <c r="AA254" s="4">
        <v>22.351459200000001</v>
      </c>
      <c r="AB254" s="4">
        <v>2.2369609806856099E-10</v>
      </c>
      <c r="AC254" s="4">
        <v>2.6880199999999999</v>
      </c>
      <c r="AD254" s="4">
        <v>0.28682608920389102</v>
      </c>
      <c r="AE254" s="4">
        <v>2.2092329999999998</v>
      </c>
      <c r="AF254" s="4">
        <v>0.271454260176483</v>
      </c>
      <c r="AG254" s="4">
        <v>3.1178370000000002</v>
      </c>
      <c r="AH254" s="4">
        <v>3.45117909567772E-2</v>
      </c>
      <c r="AI254" s="4">
        <v>5.2056186999999996</v>
      </c>
      <c r="AJ254" s="4">
        <v>3.1761550515826699E-3</v>
      </c>
      <c r="AK254" s="4">
        <v>3.7376947</v>
      </c>
      <c r="AL254" s="4">
        <v>7.1609129506221801E-3</v>
      </c>
      <c r="AM254" s="4">
        <v>1.4474141</v>
      </c>
      <c r="AN254" s="4">
        <v>1.3806221E-3</v>
      </c>
      <c r="AO254" s="4">
        <v>1.7527113999999999</v>
      </c>
      <c r="AP254" s="4">
        <v>6.7155988445906096E-7</v>
      </c>
      <c r="AQ254" s="4">
        <v>1.6019045999999999</v>
      </c>
      <c r="AR254" s="4">
        <v>1.6530733000000001E-5</v>
      </c>
      <c r="AS254" s="4">
        <v>2.9195978999999999</v>
      </c>
      <c r="AT254" s="4">
        <v>7.1230468950813501E-26</v>
      </c>
      <c r="AU254" s="4">
        <v>1.5682961</v>
      </c>
      <c r="AV254" s="4">
        <v>2.0260038E-5</v>
      </c>
    </row>
    <row r="255" spans="1:48" x14ac:dyDescent="0.35">
      <c r="A255" s="23" t="s">
        <v>386</v>
      </c>
      <c r="B255" s="30">
        <f t="shared" si="6"/>
        <v>62.685996652443727</v>
      </c>
      <c r="C255" s="30">
        <f t="shared" si="7"/>
        <v>2.2397703494797918</v>
      </c>
      <c r="D255" s="30" t="s">
        <v>49</v>
      </c>
      <c r="E255" s="30">
        <v>0.61472263100000002</v>
      </c>
      <c r="F255" s="30">
        <v>6.0275419759999997E-2</v>
      </c>
      <c r="G255" s="30">
        <v>3.7784247613000002</v>
      </c>
      <c r="H255" s="31">
        <v>8.4628037481000007</v>
      </c>
      <c r="I255" s="4">
        <v>42.690202200000002</v>
      </c>
      <c r="J255" s="4">
        <v>1.9569101092447099E-26</v>
      </c>
      <c r="K255" s="4">
        <v>2.8870130999999999</v>
      </c>
      <c r="L255" s="4">
        <v>0.20299603159999999</v>
      </c>
      <c r="M255" s="4">
        <v>105.2975217</v>
      </c>
      <c r="N255" s="4">
        <v>1.4714191573203601E-35</v>
      </c>
      <c r="O255" s="4">
        <v>6.9482996000000004</v>
      </c>
      <c r="P255" s="4">
        <v>1.3431969336233001E-6</v>
      </c>
      <c r="Q255" s="4">
        <v>78.218927800000003</v>
      </c>
      <c r="R255" s="4">
        <v>1.4922438185129701E-28</v>
      </c>
      <c r="S255" s="4">
        <v>7.7163572</v>
      </c>
      <c r="T255" s="4">
        <v>1</v>
      </c>
      <c r="U255" s="4">
        <v>1</v>
      </c>
      <c r="V255" s="4">
        <v>1</v>
      </c>
      <c r="W255" s="4">
        <v>-1.0893398000000001</v>
      </c>
      <c r="X255" s="4">
        <v>1</v>
      </c>
      <c r="Y255" s="4">
        <v>-2.5126496</v>
      </c>
      <c r="Z255" s="4">
        <v>1</v>
      </c>
      <c r="AA255" s="4">
        <v>45.593454600000001</v>
      </c>
      <c r="AB255" s="4">
        <v>6.78663561319071E-17</v>
      </c>
      <c r="AC255" s="4">
        <v>5.5857951000000003</v>
      </c>
      <c r="AD255" s="4">
        <v>8.3364202466983998E-5</v>
      </c>
      <c r="AE255" s="4">
        <v>2.0693301000000002</v>
      </c>
      <c r="AF255" s="4">
        <v>0.20081807387477699</v>
      </c>
      <c r="AG255" s="4">
        <v>6.9941610000000001</v>
      </c>
      <c r="AH255" s="4">
        <v>7.6209782788415801E-7</v>
      </c>
      <c r="AI255" s="4">
        <v>2.9069082000000002</v>
      </c>
      <c r="AJ255" s="4">
        <v>3.2138568464973698E-2</v>
      </c>
      <c r="AK255" s="4">
        <v>8.7282498000000004</v>
      </c>
      <c r="AL255" s="4">
        <v>1.9151133748759999E-8</v>
      </c>
      <c r="AM255" s="4">
        <v>4.2956003000000003</v>
      </c>
      <c r="AN255" s="4">
        <v>6.5094115999999996E-21</v>
      </c>
      <c r="AO255" s="4">
        <v>1.3725860999999999</v>
      </c>
      <c r="AP255" s="4">
        <v>0.107814215324125</v>
      </c>
      <c r="AQ255" s="4">
        <v>3.9005342000000001</v>
      </c>
      <c r="AR255" s="4">
        <v>1.1575813E-18</v>
      </c>
      <c r="AS255" s="4">
        <v>2.7324427999999998</v>
      </c>
      <c r="AT255" s="4">
        <v>1.00505342046097E-10</v>
      </c>
      <c r="AU255" s="4">
        <v>5.4351596999999998</v>
      </c>
      <c r="AV255" s="4">
        <v>1.5298649999999999E-28</v>
      </c>
    </row>
    <row r="256" spans="1:48" x14ac:dyDescent="0.35">
      <c r="A256" s="23" t="s">
        <v>285</v>
      </c>
      <c r="B256" s="30">
        <f t="shared" si="6"/>
        <v>263.08672110522735</v>
      </c>
      <c r="C256" s="30">
        <f t="shared" si="7"/>
        <v>2.7741102604086381</v>
      </c>
      <c r="D256" s="30" t="s">
        <v>49</v>
      </c>
      <c r="E256" s="30">
        <v>0.80577562270000003</v>
      </c>
      <c r="F256" s="30">
        <v>1.100116399E-2</v>
      </c>
      <c r="G256" s="30">
        <v>2.8942601624700002</v>
      </c>
      <c r="H256" s="31">
        <v>8.0289968129999991</v>
      </c>
      <c r="I256" s="4">
        <v>13.440054699999999</v>
      </c>
      <c r="J256" s="4">
        <v>5.9046444962566098E-10</v>
      </c>
      <c r="K256" s="4">
        <v>1.4704238999999999</v>
      </c>
      <c r="L256" s="4">
        <v>1</v>
      </c>
      <c r="M256" s="4">
        <v>34.562362700000001</v>
      </c>
      <c r="N256" s="4">
        <v>1.63872794585473E-16</v>
      </c>
      <c r="O256" s="4">
        <v>4.1497419000000004</v>
      </c>
      <c r="P256" s="4">
        <v>3.9643757429668799E-3</v>
      </c>
      <c r="Q256" s="4">
        <v>24.401567400000001</v>
      </c>
      <c r="R256" s="4">
        <v>1.56156735952811E-12</v>
      </c>
      <c r="S256" s="4">
        <v>45.673906700000003</v>
      </c>
      <c r="T256" s="4">
        <v>1</v>
      </c>
      <c r="U256" s="4">
        <v>2.2371572999999998</v>
      </c>
      <c r="V256" s="4">
        <v>1</v>
      </c>
      <c r="W256" s="4">
        <v>3.7377791</v>
      </c>
      <c r="X256" s="4">
        <v>1</v>
      </c>
      <c r="Y256" s="4">
        <v>5.9508232999999997</v>
      </c>
      <c r="Z256" s="4">
        <v>1</v>
      </c>
      <c r="AA256" s="4">
        <v>107.8905939</v>
      </c>
      <c r="AB256" s="4">
        <v>1</v>
      </c>
      <c r="AC256" s="4">
        <v>2.9168894999999999</v>
      </c>
      <c r="AD256" s="4">
        <v>0.226646238999275</v>
      </c>
      <c r="AE256" s="4">
        <v>2.4211320999999999</v>
      </c>
      <c r="AF256" s="4">
        <v>0.24628562172235399</v>
      </c>
      <c r="AG256" s="4">
        <v>4.0251466000000002</v>
      </c>
      <c r="AH256" s="4">
        <v>1.13896619836199E-2</v>
      </c>
      <c r="AI256" s="4">
        <v>2.2504099000000002</v>
      </c>
      <c r="AJ256" s="4">
        <v>0.38301060610194798</v>
      </c>
      <c r="AK256" s="4">
        <v>4.7241210999999996</v>
      </c>
      <c r="AL256" s="4">
        <v>2.4894008869726899E-3</v>
      </c>
      <c r="AM256" s="4">
        <v>1.562605</v>
      </c>
      <c r="AN256" s="4">
        <v>2.5942278000000001E-4</v>
      </c>
      <c r="AO256" s="4">
        <v>-1.0762414</v>
      </c>
      <c r="AP256" s="4">
        <v>0.67863349389304295</v>
      </c>
      <c r="AQ256" s="4">
        <v>1.6319726999999999</v>
      </c>
      <c r="AR256" s="4">
        <v>3.4706375999999998E-5</v>
      </c>
      <c r="AS256" s="4">
        <v>1.6663542</v>
      </c>
      <c r="AT256" s="4">
        <v>1.2446558212652501E-5</v>
      </c>
      <c r="AU256" s="4">
        <v>2.2820477000000001</v>
      </c>
      <c r="AV256" s="4">
        <v>2.6765042999999999E-14</v>
      </c>
    </row>
    <row r="257" spans="1:48" x14ac:dyDescent="0.35">
      <c r="A257" s="23" t="s">
        <v>422</v>
      </c>
      <c r="B257" s="30">
        <f t="shared" si="6"/>
        <v>147.57251120999138</v>
      </c>
      <c r="C257" s="30">
        <f t="shared" si="7"/>
        <v>2.0636682505846218</v>
      </c>
      <c r="D257" s="30" t="s">
        <v>49</v>
      </c>
      <c r="E257" s="30">
        <v>0.50394384339999998</v>
      </c>
      <c r="F257" s="30">
        <v>2.6333091190000001E-2</v>
      </c>
      <c r="G257" s="30">
        <v>3.8860403948300002</v>
      </c>
      <c r="H257" s="31">
        <v>8.0194981832999996</v>
      </c>
      <c r="I257" s="4">
        <v>-1.1366156999999999</v>
      </c>
      <c r="J257" s="4">
        <v>1</v>
      </c>
      <c r="K257" s="4">
        <v>1.2297245999999999</v>
      </c>
      <c r="L257" s="4">
        <v>0.98175137369999999</v>
      </c>
      <c r="M257" s="4">
        <v>-1.2895302</v>
      </c>
      <c r="N257" s="4">
        <v>1</v>
      </c>
      <c r="O257" s="4">
        <v>2.5787550000000001</v>
      </c>
      <c r="P257" s="4">
        <v>1</v>
      </c>
      <c r="Q257" s="4">
        <v>1.6499458</v>
      </c>
      <c r="R257" s="4">
        <v>0.335480093717128</v>
      </c>
      <c r="S257" s="4">
        <v>2.2340053000000002</v>
      </c>
      <c r="T257" s="4">
        <v>1</v>
      </c>
      <c r="U257" s="4">
        <v>1.6601987</v>
      </c>
      <c r="V257" s="4">
        <v>1</v>
      </c>
      <c r="W257" s="4">
        <v>-3.3682743999999998</v>
      </c>
      <c r="X257" s="4">
        <v>1</v>
      </c>
      <c r="Y257" s="4">
        <v>1</v>
      </c>
      <c r="Z257" s="4">
        <v>1</v>
      </c>
      <c r="AA257" s="4">
        <v>-3.0678276000000002</v>
      </c>
      <c r="AB257" s="4">
        <v>1</v>
      </c>
      <c r="AC257" s="4">
        <v>-1.3813192999999999</v>
      </c>
      <c r="AD257" s="4">
        <v>0.93358942561190905</v>
      </c>
      <c r="AE257" s="4">
        <v>-1.9496967999999999</v>
      </c>
      <c r="AF257" s="4">
        <v>0.33150679526672699</v>
      </c>
      <c r="AG257" s="4">
        <v>-4.5094759</v>
      </c>
      <c r="AH257" s="4">
        <v>1.08983131837897E-3</v>
      </c>
      <c r="AI257" s="4">
        <v>-1.1623038000000001</v>
      </c>
      <c r="AJ257" s="4">
        <v>0.95873821638321099</v>
      </c>
      <c r="AK257" s="4">
        <v>-2.6072346999999998</v>
      </c>
      <c r="AL257" s="4">
        <v>3.7307113605612202E-2</v>
      </c>
      <c r="AM257" s="4">
        <v>-1.9576469999999999</v>
      </c>
      <c r="AN257" s="4">
        <v>8.4833322000000007E-5</v>
      </c>
      <c r="AO257" s="4">
        <v>-2.0523663000000001</v>
      </c>
      <c r="AP257" s="4">
        <v>5.1265840061971901E-5</v>
      </c>
      <c r="AQ257" s="4">
        <v>-6.0344287000000003</v>
      </c>
      <c r="AR257" s="4">
        <v>6.2228326999999996E-26</v>
      </c>
      <c r="AS257" s="4">
        <v>-4.3448187999999996</v>
      </c>
      <c r="AT257" s="4">
        <v>8.06782217813575E-19</v>
      </c>
      <c r="AU257" s="4">
        <v>-38.4388936</v>
      </c>
      <c r="AV257" s="4">
        <v>8.5726655000000001E-73</v>
      </c>
    </row>
    <row r="258" spans="1:48" ht="13.9" x14ac:dyDescent="0.4">
      <c r="A258" s="21" t="s">
        <v>286</v>
      </c>
      <c r="B258" s="32">
        <f t="shared" si="6"/>
        <v>28.058706077536019</v>
      </c>
      <c r="C258" s="32">
        <f t="shared" si="7"/>
        <v>2.7671798848662905</v>
      </c>
      <c r="D258" s="32" t="s">
        <v>49</v>
      </c>
      <c r="E258" s="32">
        <v>0.61068661329999996</v>
      </c>
      <c r="F258" s="32">
        <v>9.9054572100000002E-2</v>
      </c>
      <c r="G258" s="32">
        <v>2.77934312419</v>
      </c>
      <c r="H258" s="33">
        <v>7.6909423863999997</v>
      </c>
      <c r="I258" s="13">
        <v>2.0024118999999998</v>
      </c>
      <c r="J258" s="13">
        <v>1</v>
      </c>
      <c r="K258" s="13">
        <v>2.1540656</v>
      </c>
      <c r="L258" s="13">
        <v>0.50653483789999998</v>
      </c>
      <c r="M258" s="13">
        <v>3.6845479000000001</v>
      </c>
      <c r="N258" s="13">
        <v>1</v>
      </c>
      <c r="O258" s="13">
        <v>4.6328610000000001</v>
      </c>
      <c r="P258" s="13">
        <v>4.4195065681609301E-5</v>
      </c>
      <c r="Q258" s="13">
        <v>4.5140025000000001</v>
      </c>
      <c r="R258" s="13">
        <v>7.6875372233699608E-6</v>
      </c>
      <c r="S258" s="13">
        <v>4.3074060000000003</v>
      </c>
      <c r="T258" s="13">
        <v>1</v>
      </c>
      <c r="U258" s="13">
        <v>-1.0805429</v>
      </c>
      <c r="V258" s="13">
        <v>1</v>
      </c>
      <c r="W258" s="13">
        <v>5.2412847999999999</v>
      </c>
      <c r="X258" s="13">
        <v>1</v>
      </c>
      <c r="Y258" s="13">
        <v>2.7479754000000001</v>
      </c>
      <c r="Z258" s="13">
        <v>1</v>
      </c>
      <c r="AA258" s="13">
        <v>6.3650327999999998</v>
      </c>
      <c r="AB258" s="13">
        <v>1</v>
      </c>
      <c r="AC258" s="13">
        <v>-1.8996693</v>
      </c>
      <c r="AD258" s="13">
        <v>0.74669230995060398</v>
      </c>
      <c r="AE258" s="13">
        <v>1.2338798</v>
      </c>
      <c r="AF258" s="13">
        <v>0.87608400734787395</v>
      </c>
      <c r="AG258" s="13">
        <v>-1.3209147999999999</v>
      </c>
      <c r="AH258" s="13">
        <v>0.80189956592086298</v>
      </c>
      <c r="AI258" s="13">
        <v>2.0797591999999998</v>
      </c>
      <c r="AJ258" s="13">
        <v>0.49256914843449701</v>
      </c>
      <c r="AK258" s="13">
        <v>1.3453824999999999</v>
      </c>
      <c r="AL258" s="13">
        <v>0.73656039245202598</v>
      </c>
      <c r="AM258" s="13">
        <v>-1.6628676</v>
      </c>
      <c r="AN258" s="13">
        <v>8.6697922000000002E-4</v>
      </c>
      <c r="AO258" s="13">
        <v>1.1027057</v>
      </c>
      <c r="AP258" s="13">
        <v>0.62734993348510104</v>
      </c>
      <c r="AQ258" s="13">
        <v>-1.758372</v>
      </c>
      <c r="AR258" s="13">
        <v>1.4630816000000001E-4</v>
      </c>
      <c r="AS258" s="13">
        <v>1.083691</v>
      </c>
      <c r="AT258" s="13">
        <v>0.680148236235671</v>
      </c>
      <c r="AU258" s="13">
        <v>-2.8072651999999998</v>
      </c>
      <c r="AV258" s="13">
        <v>2.7913380000000002E-13</v>
      </c>
    </row>
    <row r="259" spans="1:48" s="2" customFormat="1" ht="13.9" x14ac:dyDescent="0.4">
      <c r="A259" s="23" t="s">
        <v>245</v>
      </c>
      <c r="B259" s="30">
        <f t="shared" si="6"/>
        <v>100.97553733526341</v>
      </c>
      <c r="C259" s="30">
        <f t="shared" si="7"/>
        <v>3.0281779446663197</v>
      </c>
      <c r="D259" s="30" t="s">
        <v>49</v>
      </c>
      <c r="E259" s="30">
        <v>0.35201422929999998</v>
      </c>
      <c r="F259" s="30">
        <v>2.410872063E-2</v>
      </c>
      <c r="G259" s="30">
        <v>2.4343910200800001</v>
      </c>
      <c r="H259" s="31">
        <v>7.3717691956999998</v>
      </c>
      <c r="I259" s="4">
        <v>6.1005567000000003</v>
      </c>
      <c r="J259" s="4">
        <v>7.4290532827031994E-8</v>
      </c>
      <c r="K259" s="4">
        <v>2.290708</v>
      </c>
      <c r="L259" s="4">
        <v>0.34577155990000003</v>
      </c>
      <c r="M259" s="4">
        <v>7.5461122999999999</v>
      </c>
      <c r="N259" s="4">
        <v>1.14967849321939E-9</v>
      </c>
      <c r="O259" s="4">
        <v>4.2058703</v>
      </c>
      <c r="P259" s="4">
        <v>2.33327048884684E-4</v>
      </c>
      <c r="Q259" s="4">
        <v>11.9978587</v>
      </c>
      <c r="R259" s="4">
        <v>1.8883994433710198E-12</v>
      </c>
      <c r="S259" s="4">
        <v>2.6280809999999999</v>
      </c>
      <c r="T259" s="4">
        <v>1</v>
      </c>
      <c r="U259" s="4">
        <v>-1.0261651000000001</v>
      </c>
      <c r="V259" s="4">
        <v>1</v>
      </c>
      <c r="W259" s="4">
        <v>3.4814288000000002</v>
      </c>
      <c r="X259" s="4">
        <v>1</v>
      </c>
      <c r="Y259" s="4">
        <v>1.2241407</v>
      </c>
      <c r="Z259" s="4">
        <v>1</v>
      </c>
      <c r="AA259" s="4">
        <v>20.5276408</v>
      </c>
      <c r="AB259" s="4">
        <v>1.9358538476240201E-17</v>
      </c>
      <c r="AC259" s="4">
        <v>1.6466486</v>
      </c>
      <c r="AD259" s="4">
        <v>0.75366072198554102</v>
      </c>
      <c r="AE259" s="4">
        <v>1.2313221999999999</v>
      </c>
      <c r="AF259" s="4">
        <v>0.83179833663202696</v>
      </c>
      <c r="AG259" s="4">
        <v>1.1297219999999999</v>
      </c>
      <c r="AH259" s="4">
        <v>0.89918153947548896</v>
      </c>
      <c r="AI259" s="4">
        <v>-1.1333667999999999</v>
      </c>
      <c r="AJ259" s="4">
        <v>0.96406050785066799</v>
      </c>
      <c r="AK259" s="4">
        <v>1.3446180000000001</v>
      </c>
      <c r="AL259" s="4">
        <v>0.64529318345317499</v>
      </c>
      <c r="AM259" s="4">
        <v>-1.0657755</v>
      </c>
      <c r="AN259" s="4">
        <v>0.67852522000000004</v>
      </c>
      <c r="AO259" s="4">
        <v>-1.2603688</v>
      </c>
      <c r="AP259" s="4">
        <v>5.0235904034181197E-2</v>
      </c>
      <c r="AQ259" s="4">
        <v>-1.3557627999999999</v>
      </c>
      <c r="AR259" s="4">
        <v>4.7213432000000003E-3</v>
      </c>
      <c r="AS259" s="4">
        <v>-1.1433720999999999</v>
      </c>
      <c r="AT259" s="4">
        <v>0.26639896110981698</v>
      </c>
      <c r="AU259" s="4">
        <v>-1.4392927</v>
      </c>
      <c r="AV259" s="4">
        <v>2.7010229000000002E-4</v>
      </c>
    </row>
    <row r="260" spans="1:48" x14ac:dyDescent="0.35">
      <c r="A260" s="23" t="s">
        <v>330</v>
      </c>
      <c r="B260" s="30">
        <f t="shared" si="6"/>
        <v>52.663999272284585</v>
      </c>
      <c r="C260" s="30">
        <f t="shared" si="7"/>
        <v>2.491024716438317</v>
      </c>
      <c r="D260" s="30" t="s">
        <v>49</v>
      </c>
      <c r="E260" s="30">
        <v>0.64669334320000005</v>
      </c>
      <c r="F260" s="30">
        <v>5.5084830219999999E-2</v>
      </c>
      <c r="G260" s="30">
        <v>2.90098745862</v>
      </c>
      <c r="H260" s="31">
        <v>7.2264314614999998</v>
      </c>
      <c r="I260" s="4">
        <v>11.8607672</v>
      </c>
      <c r="J260" s="4">
        <v>9.7470141772973594E-14</v>
      </c>
      <c r="K260" s="4">
        <v>1.8823447</v>
      </c>
      <c r="L260" s="4">
        <v>0.63950651169999995</v>
      </c>
      <c r="M260" s="4">
        <v>24.491356100000001</v>
      </c>
      <c r="N260" s="4">
        <v>2.4223285385611099E-20</v>
      </c>
      <c r="O260" s="4">
        <v>3.8263905999999999</v>
      </c>
      <c r="P260" s="4">
        <v>5.8029611792189805E-4</v>
      </c>
      <c r="Q260" s="4">
        <v>21.675508900000001</v>
      </c>
      <c r="R260" s="4">
        <v>4.01552480999509E-17</v>
      </c>
      <c r="S260" s="4">
        <v>3.7195797000000002</v>
      </c>
      <c r="T260" s="4">
        <v>4.1542233117006798E-2</v>
      </c>
      <c r="U260" s="4">
        <v>1.5099317000000001</v>
      </c>
      <c r="V260" s="4">
        <v>1</v>
      </c>
      <c r="W260" s="4">
        <v>-1.0224686999999999</v>
      </c>
      <c r="X260" s="4">
        <v>1</v>
      </c>
      <c r="Y260" s="4">
        <v>-1.2759689000000001</v>
      </c>
      <c r="Z260" s="4">
        <v>1</v>
      </c>
      <c r="AA260" s="4">
        <v>16.521679899999999</v>
      </c>
      <c r="AB260" s="4">
        <v>8.6230783246009907E-9</v>
      </c>
      <c r="AC260" s="4">
        <v>1.9548496</v>
      </c>
      <c r="AD260" s="4">
        <v>0.46920697925447602</v>
      </c>
      <c r="AE260" s="4">
        <v>1.7712471000000001</v>
      </c>
      <c r="AF260" s="4">
        <v>0.39148004969696398</v>
      </c>
      <c r="AG260" s="4">
        <v>2.7070237000000001</v>
      </c>
      <c r="AH260" s="4">
        <v>3.2123357136638497E-2</v>
      </c>
      <c r="AI260" s="4">
        <v>1.7190065000000001</v>
      </c>
      <c r="AJ260" s="4">
        <v>0.55691249572997803</v>
      </c>
      <c r="AK260" s="4">
        <v>2.9140780999999998</v>
      </c>
      <c r="AL260" s="4">
        <v>1.14320975320387E-2</v>
      </c>
      <c r="AM260" s="4">
        <v>1.6732861000000001</v>
      </c>
      <c r="AN260" s="4">
        <v>4.9537508000000002E-6</v>
      </c>
      <c r="AO260" s="4">
        <v>1.3050267</v>
      </c>
      <c r="AP260" s="4">
        <v>3.9481738654589697E-2</v>
      </c>
      <c r="AQ260" s="4">
        <v>1.6379855999999999</v>
      </c>
      <c r="AR260" s="4">
        <v>9.6307230000000004E-6</v>
      </c>
      <c r="AS260" s="4">
        <v>1.3915774999999999</v>
      </c>
      <c r="AT260" s="4">
        <v>4.6321512066907202E-3</v>
      </c>
      <c r="AU260" s="4">
        <v>2.0219223999999998</v>
      </c>
      <c r="AV260" s="4">
        <v>1.7793896000000001E-11</v>
      </c>
    </row>
    <row r="261" spans="1:48" x14ac:dyDescent="0.35">
      <c r="A261" s="23" t="s">
        <v>289</v>
      </c>
      <c r="B261" s="30">
        <f t="shared" si="6"/>
        <v>254.49531094984752</v>
      </c>
      <c r="C261" s="30">
        <f t="shared" si="7"/>
        <v>2.7363141134298954</v>
      </c>
      <c r="D261" s="30" t="s">
        <v>49</v>
      </c>
      <c r="E261" s="30">
        <v>2.7650188679999999</v>
      </c>
      <c r="F261" s="30">
        <v>9.4948621899999999E-3</v>
      </c>
      <c r="G261" s="30">
        <v>2.4163979054700002</v>
      </c>
      <c r="H261" s="31">
        <v>6.6120236924000002</v>
      </c>
      <c r="I261" s="4">
        <v>-1.8668909</v>
      </c>
      <c r="J261" s="4">
        <v>1</v>
      </c>
      <c r="K261" s="4">
        <v>-1.3309390000000001</v>
      </c>
      <c r="L261" s="4">
        <v>0.98484009189999999</v>
      </c>
      <c r="M261" s="4">
        <v>-4.8049261000000003</v>
      </c>
      <c r="N261" s="4">
        <v>1</v>
      </c>
      <c r="O261" s="4">
        <v>-1.7154024000000001</v>
      </c>
      <c r="P261" s="4">
        <v>0.68486777998010995</v>
      </c>
      <c r="Q261" s="4">
        <v>-2.2184534</v>
      </c>
      <c r="R261" s="4">
        <v>0.33714802429811702</v>
      </c>
      <c r="S261" s="4">
        <v>12.662190499999999</v>
      </c>
      <c r="T261" s="4">
        <v>1</v>
      </c>
      <c r="U261" s="4">
        <v>6.8564011000000002</v>
      </c>
      <c r="V261" s="4">
        <v>1</v>
      </c>
      <c r="W261" s="4">
        <v>13.3709659</v>
      </c>
      <c r="X261" s="4">
        <v>1</v>
      </c>
      <c r="Y261" s="4">
        <v>1.6325924000000001</v>
      </c>
      <c r="Z261" s="4">
        <v>1</v>
      </c>
      <c r="AA261" s="4">
        <v>8.8010158999999994</v>
      </c>
      <c r="AB261" s="4">
        <v>1</v>
      </c>
      <c r="AC261" s="4">
        <v>-1.8789148</v>
      </c>
      <c r="AD261" s="4">
        <v>0.99942115679492505</v>
      </c>
      <c r="AE261" s="4">
        <v>1.3586111000000001</v>
      </c>
      <c r="AF261" s="4">
        <v>0.91924308739920402</v>
      </c>
      <c r="AG261" s="4">
        <v>-3.4148455000000002</v>
      </c>
      <c r="AH261" s="4">
        <v>0.49982950349105099</v>
      </c>
      <c r="AI261" s="4">
        <v>-8.9187312999999993</v>
      </c>
      <c r="AJ261" s="4">
        <v>0.21320137179137</v>
      </c>
      <c r="AK261" s="4">
        <v>-13.338018399999999</v>
      </c>
      <c r="AL261" s="4">
        <v>4.54545079707575E-2</v>
      </c>
      <c r="AM261" s="4">
        <v>-1.9316137</v>
      </c>
      <c r="AN261" s="4">
        <v>6.1280831000000001E-2</v>
      </c>
      <c r="AO261" s="4">
        <v>1.5373916999999999</v>
      </c>
      <c r="AP261" s="4">
        <v>0.26081807433110299</v>
      </c>
      <c r="AQ261" s="4">
        <v>-1.0231736</v>
      </c>
      <c r="AR261" s="4">
        <v>0.96648394999999998</v>
      </c>
      <c r="AS261" s="4">
        <v>-17.7505989</v>
      </c>
      <c r="AT261" s="4">
        <v>2.05297964293054E-17</v>
      </c>
      <c r="AU261" s="4">
        <v>-10.7144964</v>
      </c>
      <c r="AV261" s="4">
        <v>3.5958670999999998E-14</v>
      </c>
    </row>
    <row r="262" spans="1:48" x14ac:dyDescent="0.35">
      <c r="A262" s="23" t="s">
        <v>363</v>
      </c>
      <c r="B262" s="30">
        <f t="shared" ref="B262:B289" si="8">G262/F262</f>
        <v>141.93054282740451</v>
      </c>
      <c r="C262" s="30">
        <f t="shared" ref="C262:C289" si="9">H262/G262</f>
        <v>2.3566749445159698</v>
      </c>
      <c r="D262" s="30" t="s">
        <v>49</v>
      </c>
      <c r="E262" s="30">
        <v>0.15821381879999999</v>
      </c>
      <c r="F262" s="30">
        <v>1.9727967879999999E-2</v>
      </c>
      <c r="G262" s="30">
        <v>2.8000011900900001</v>
      </c>
      <c r="H262" s="31">
        <v>6.5986926493000002</v>
      </c>
      <c r="I262" s="4">
        <v>35.4087113</v>
      </c>
      <c r="J262" s="4">
        <v>2.19049911175715E-18</v>
      </c>
      <c r="K262" s="4">
        <v>2.0552120999999999</v>
      </c>
      <c r="L262" s="4">
        <v>1</v>
      </c>
      <c r="M262" s="4">
        <v>101.1747141</v>
      </c>
      <c r="N262" s="4">
        <v>1.06116463028486E-28</v>
      </c>
      <c r="O262" s="4">
        <v>7.1395108</v>
      </c>
      <c r="P262" s="4">
        <v>1</v>
      </c>
      <c r="Q262" s="4">
        <v>72.957039100000003</v>
      </c>
      <c r="R262" s="4">
        <v>1.67468991195605E-22</v>
      </c>
      <c r="S262" s="4">
        <v>13.433502000000001</v>
      </c>
      <c r="T262" s="4">
        <v>1</v>
      </c>
      <c r="U262" s="4">
        <v>1</v>
      </c>
      <c r="V262" s="4">
        <v>1</v>
      </c>
      <c r="W262" s="4">
        <v>2.0263930999999999</v>
      </c>
      <c r="X262" s="4">
        <v>1</v>
      </c>
      <c r="Y262" s="4">
        <v>3.7643775000000002</v>
      </c>
      <c r="Z262" s="4">
        <v>1</v>
      </c>
      <c r="AA262" s="4">
        <v>96.946806499999994</v>
      </c>
      <c r="AB262" s="4">
        <v>1.60023938147865E-7</v>
      </c>
      <c r="AC262" s="4">
        <v>2.3682051</v>
      </c>
      <c r="AD262" s="4">
        <v>0.27714452052647598</v>
      </c>
      <c r="AE262" s="4">
        <v>-1.6558462</v>
      </c>
      <c r="AF262" s="4">
        <v>0.56004741072740705</v>
      </c>
      <c r="AG262" s="4">
        <v>2.5977141000000001</v>
      </c>
      <c r="AH262" s="4">
        <v>5.6844967436446001E-2</v>
      </c>
      <c r="AI262" s="4">
        <v>2.3238409999999998</v>
      </c>
      <c r="AJ262" s="4">
        <v>0.207884571505142</v>
      </c>
      <c r="AK262" s="4">
        <v>4.3438005999999998</v>
      </c>
      <c r="AL262" s="4">
        <v>6.1606283057362204E-4</v>
      </c>
      <c r="AM262" s="4">
        <v>2.7106283000000002</v>
      </c>
      <c r="AN262" s="4">
        <v>5.1622136999999996E-9</v>
      </c>
      <c r="AO262" s="4">
        <v>1.0659316999999999</v>
      </c>
      <c r="AP262" s="4">
        <v>0.81897035667613405</v>
      </c>
      <c r="AQ262" s="4">
        <v>2.3607537999999999</v>
      </c>
      <c r="AR262" s="4">
        <v>4.2121696999999998E-7</v>
      </c>
      <c r="AS262" s="4">
        <v>2.2609005999999998</v>
      </c>
      <c r="AT262" s="4">
        <v>1.8311351581627099E-6</v>
      </c>
      <c r="AU262" s="4">
        <v>2.6006390000000001</v>
      </c>
      <c r="AV262" s="4">
        <v>6.3088085999999998E-9</v>
      </c>
    </row>
    <row r="263" spans="1:48" x14ac:dyDescent="0.35">
      <c r="A263" s="23" t="s">
        <v>345</v>
      </c>
      <c r="B263" s="30">
        <f t="shared" si="8"/>
        <v>10.982702028660222</v>
      </c>
      <c r="C263" s="30">
        <f t="shared" si="9"/>
        <v>2.4243560446546093</v>
      </c>
      <c r="D263" s="30" t="s">
        <v>49</v>
      </c>
      <c r="E263" s="30">
        <v>0.68748145199999999</v>
      </c>
      <c r="F263" s="30">
        <v>0.24674532672999999</v>
      </c>
      <c r="G263" s="30">
        <v>2.7099304004400002</v>
      </c>
      <c r="H263" s="31">
        <v>6.5698361469000002</v>
      </c>
      <c r="I263" s="4">
        <v>10.2686531</v>
      </c>
      <c r="J263" s="4">
        <v>2.0591353030266399E-8</v>
      </c>
      <c r="K263" s="4">
        <v>1.7640138999999999</v>
      </c>
      <c r="L263" s="4">
        <v>0.84867569139999999</v>
      </c>
      <c r="M263" s="4">
        <v>23.4480839</v>
      </c>
      <c r="N263" s="4">
        <v>5.3101659191906502E-14</v>
      </c>
      <c r="O263" s="4">
        <v>2.6158201999999999</v>
      </c>
      <c r="P263" s="4">
        <v>6.57732519163748E-2</v>
      </c>
      <c r="Q263" s="4">
        <v>19.954151899999999</v>
      </c>
      <c r="R263" s="4">
        <v>8.7584456388019407E-12</v>
      </c>
      <c r="S263" s="4">
        <v>2.4149688</v>
      </c>
      <c r="T263" s="4">
        <v>1</v>
      </c>
      <c r="U263" s="4">
        <v>-1.7171205</v>
      </c>
      <c r="V263" s="4">
        <v>1</v>
      </c>
      <c r="W263" s="4">
        <v>-1.0505230999999999</v>
      </c>
      <c r="X263" s="4">
        <v>1</v>
      </c>
      <c r="Y263" s="4">
        <v>1.0444732000000001</v>
      </c>
      <c r="Z263" s="4">
        <v>1</v>
      </c>
      <c r="AA263" s="4">
        <v>7.0252781999999998</v>
      </c>
      <c r="AB263" s="4">
        <v>6.4978688609524898E-5</v>
      </c>
      <c r="AC263" s="4">
        <v>2.6673684</v>
      </c>
      <c r="AD263" s="4">
        <v>0.106037967975548</v>
      </c>
      <c r="AE263" s="4">
        <v>2.0533532000000001</v>
      </c>
      <c r="AF263" s="4">
        <v>0.21502343502194499</v>
      </c>
      <c r="AG263" s="4">
        <v>4.2760961000000002</v>
      </c>
      <c r="AH263" s="4">
        <v>4.5780992080644801E-4</v>
      </c>
      <c r="AI263" s="4">
        <v>1.9090682999999999</v>
      </c>
      <c r="AJ263" s="4">
        <v>0.38164890348240099</v>
      </c>
      <c r="AK263" s="4">
        <v>3.4570145999999999</v>
      </c>
      <c r="AL263" s="4">
        <v>1.9632292504351001E-3</v>
      </c>
      <c r="AM263" s="4">
        <v>1.7398701999999999</v>
      </c>
      <c r="AN263" s="4">
        <v>9.2473827000000003E-7</v>
      </c>
      <c r="AO263" s="4">
        <v>1.2443298</v>
      </c>
      <c r="AP263" s="4">
        <v>0.111492447457865</v>
      </c>
      <c r="AQ263" s="4">
        <v>1.9556990000000001</v>
      </c>
      <c r="AR263" s="4">
        <v>6.8147495999999999E-10</v>
      </c>
      <c r="AS263" s="4">
        <v>1.3642567000000001</v>
      </c>
      <c r="AT263" s="4">
        <v>9.2235073629763006E-3</v>
      </c>
      <c r="AU263" s="4">
        <v>2.1166863</v>
      </c>
      <c r="AV263" s="4">
        <v>1.0445885E-12</v>
      </c>
    </row>
    <row r="264" spans="1:48" x14ac:dyDescent="0.35">
      <c r="A264" s="23" t="s">
        <v>337</v>
      </c>
      <c r="B264" s="30">
        <f t="shared" si="8"/>
        <v>19.238062708529412</v>
      </c>
      <c r="C264" s="30">
        <f t="shared" si="9"/>
        <v>2.4515982126746341</v>
      </c>
      <c r="D264" s="30" t="s">
        <v>49</v>
      </c>
      <c r="E264" s="30">
        <v>0.88072079290000005</v>
      </c>
      <c r="F264" s="30">
        <v>0.13758465365</v>
      </c>
      <c r="G264" s="30">
        <v>2.6468621946500002</v>
      </c>
      <c r="H264" s="31">
        <v>6.4890426255999998</v>
      </c>
      <c r="I264" s="4">
        <v>1.3338634</v>
      </c>
      <c r="J264" s="4">
        <v>1</v>
      </c>
      <c r="K264" s="4">
        <v>-1.1287799000000001</v>
      </c>
      <c r="L264" s="4">
        <v>1</v>
      </c>
      <c r="M264" s="4">
        <v>1.525018</v>
      </c>
      <c r="N264" s="4">
        <v>1</v>
      </c>
      <c r="O264" s="4">
        <v>1.5966817</v>
      </c>
      <c r="P264" s="4">
        <v>1</v>
      </c>
      <c r="Q264" s="4">
        <v>1.4644887</v>
      </c>
      <c r="R264" s="4">
        <v>0.48581972961582998</v>
      </c>
      <c r="S264" s="4">
        <v>1.0380818999999999</v>
      </c>
      <c r="T264" s="4">
        <v>1</v>
      </c>
      <c r="U264" s="4">
        <v>1</v>
      </c>
      <c r="V264" s="4">
        <v>1</v>
      </c>
      <c r="W264" s="4">
        <v>1</v>
      </c>
      <c r="X264" s="4">
        <v>1</v>
      </c>
      <c r="Y264" s="4">
        <v>-1.1250563</v>
      </c>
      <c r="Z264" s="4">
        <v>1</v>
      </c>
      <c r="AA264" s="4">
        <v>1</v>
      </c>
      <c r="AB264" s="4">
        <v>1</v>
      </c>
      <c r="AC264" s="4">
        <v>1.7318450999999999</v>
      </c>
      <c r="AD264" s="4">
        <v>0.86440932911747204</v>
      </c>
      <c r="AE264" s="4">
        <v>-1.8505985</v>
      </c>
      <c r="AF264" s="4">
        <v>0.68011196731436196</v>
      </c>
      <c r="AG264" s="4">
        <v>-1.1753003</v>
      </c>
      <c r="AH264" s="4">
        <v>0.89692961336160304</v>
      </c>
      <c r="AI264" s="4">
        <v>-5.1789141000000001</v>
      </c>
      <c r="AJ264" s="4">
        <v>1.3742219756143099E-2</v>
      </c>
      <c r="AK264" s="4">
        <v>-2.7040136000000001</v>
      </c>
      <c r="AL264" s="4">
        <v>0.107223815556046</v>
      </c>
      <c r="AM264" s="4">
        <v>-1.1405026</v>
      </c>
      <c r="AN264" s="4">
        <v>0.57112154000000004</v>
      </c>
      <c r="AO264" s="4">
        <v>-3.8639271000000002</v>
      </c>
      <c r="AP264" s="4">
        <v>1.06304150651E-13</v>
      </c>
      <c r="AQ264" s="4">
        <v>-3.1983497999999999</v>
      </c>
      <c r="AR264" s="4">
        <v>3.1664384000000001E-11</v>
      </c>
      <c r="AS264" s="4">
        <v>-6.1015226</v>
      </c>
      <c r="AT264" s="4">
        <v>1.2865390558425401E-21</v>
      </c>
      <c r="AU264" s="4">
        <v>-5.5838842</v>
      </c>
      <c r="AV264" s="4">
        <v>5.5146483000000002E-22</v>
      </c>
    </row>
    <row r="265" spans="1:48" s="2" customFormat="1" ht="13.9" x14ac:dyDescent="0.4">
      <c r="A265" s="23" t="s">
        <v>172</v>
      </c>
      <c r="B265" s="30">
        <f t="shared" si="8"/>
        <v>29.31974547075021</v>
      </c>
      <c r="C265" s="30">
        <f t="shared" si="9"/>
        <v>4.6170785684273303</v>
      </c>
      <c r="D265" s="30" t="s">
        <v>49</v>
      </c>
      <c r="E265" s="30">
        <v>1.3041302815</v>
      </c>
      <c r="F265" s="30">
        <v>4.4932809919999997E-2</v>
      </c>
      <c r="G265" s="30">
        <v>1.31741855014</v>
      </c>
      <c r="H265" s="31">
        <v>6.0826249534999999</v>
      </c>
      <c r="I265" s="4">
        <v>2.5963466999999998</v>
      </c>
      <c r="J265" s="4">
        <v>0.300919765248711</v>
      </c>
      <c r="K265" s="4">
        <v>1.0001366</v>
      </c>
      <c r="L265" s="4">
        <v>0.99984722550000005</v>
      </c>
      <c r="M265" s="4">
        <v>7.0590336999999996</v>
      </c>
      <c r="N265" s="4">
        <v>1.64252080861816E-3</v>
      </c>
      <c r="O265" s="4">
        <v>1.9235194</v>
      </c>
      <c r="P265" s="4">
        <v>0.48421229099149898</v>
      </c>
      <c r="Q265" s="4">
        <v>4.9980468</v>
      </c>
      <c r="R265" s="4">
        <v>1.0798499325664601E-2</v>
      </c>
      <c r="S265" s="4">
        <v>5.7320963000000003</v>
      </c>
      <c r="T265" s="4">
        <v>1</v>
      </c>
      <c r="U265" s="4">
        <v>1.9193007</v>
      </c>
      <c r="V265" s="4">
        <v>1</v>
      </c>
      <c r="W265" s="4">
        <v>10.8940573</v>
      </c>
      <c r="X265" s="4">
        <v>1</v>
      </c>
      <c r="Y265" s="4">
        <v>2.7788680000000001</v>
      </c>
      <c r="Z265" s="4">
        <v>1</v>
      </c>
      <c r="AA265" s="4">
        <v>38.783816399999999</v>
      </c>
      <c r="AB265" s="4">
        <v>1.3371706031646701E-6</v>
      </c>
      <c r="AC265" s="4">
        <v>1.4484644</v>
      </c>
      <c r="AD265" s="4">
        <v>0.95974103312463799</v>
      </c>
      <c r="AE265" s="4">
        <v>3.8914532999999998</v>
      </c>
      <c r="AF265" s="4">
        <v>6.4473882414853897E-2</v>
      </c>
      <c r="AG265" s="4">
        <v>3.0759645999999998</v>
      </c>
      <c r="AH265" s="4">
        <v>9.1019579970350095E-2</v>
      </c>
      <c r="AI265" s="4">
        <v>2.3373403000000001</v>
      </c>
      <c r="AJ265" s="4">
        <v>0.42202665940015099</v>
      </c>
      <c r="AK265" s="4">
        <v>2.2384710999999999</v>
      </c>
      <c r="AL265" s="4">
        <v>0.23921618049589799</v>
      </c>
      <c r="AM265" s="4">
        <v>-1.1733273</v>
      </c>
      <c r="AN265" s="4">
        <v>0.39031209</v>
      </c>
      <c r="AO265" s="4">
        <v>-1.0927168</v>
      </c>
      <c r="AP265" s="4">
        <v>0.65408668178728702</v>
      </c>
      <c r="AQ265" s="4">
        <v>-1.1126091</v>
      </c>
      <c r="AR265" s="4">
        <v>0.58376008999999995</v>
      </c>
      <c r="AS265" s="4">
        <v>-1.0808627</v>
      </c>
      <c r="AT265" s="4">
        <v>0.68567083455867806</v>
      </c>
      <c r="AU265" s="4">
        <v>-1.1977793000000001</v>
      </c>
      <c r="AV265" s="4">
        <v>0.23854863000000001</v>
      </c>
    </row>
    <row r="266" spans="1:48" x14ac:dyDescent="0.35">
      <c r="A266" s="23" t="s">
        <v>257</v>
      </c>
      <c r="B266" s="30">
        <f t="shared" si="8"/>
        <v>13.775876937114749</v>
      </c>
      <c r="C266" s="30">
        <f t="shared" si="9"/>
        <v>2.9364340575532513</v>
      </c>
      <c r="D266" s="30" t="s">
        <v>49</v>
      </c>
      <c r="E266" s="30">
        <v>1.6344655990000001</v>
      </c>
      <c r="F266" s="30">
        <v>0.14883837741</v>
      </c>
      <c r="G266" s="30">
        <v>2.0503791707199999</v>
      </c>
      <c r="H266" s="31">
        <v>6.0208032278000001</v>
      </c>
      <c r="I266" s="4">
        <v>2.2553217999999999</v>
      </c>
      <c r="J266" s="4">
        <v>0.16887895170540501</v>
      </c>
      <c r="K266" s="4">
        <v>1.3497086</v>
      </c>
      <c r="L266" s="4">
        <v>0.97073326390000003</v>
      </c>
      <c r="M266" s="4">
        <v>4.8902647999999997</v>
      </c>
      <c r="N266" s="4">
        <v>2.63580801944996E-4</v>
      </c>
      <c r="O266" s="4">
        <v>3.1205913999999999</v>
      </c>
      <c r="P266" s="4">
        <v>3.75904820747925E-2</v>
      </c>
      <c r="Q266" s="4">
        <v>5.9287153000000004</v>
      </c>
      <c r="R266" s="4">
        <v>8.4751336397505299E-5</v>
      </c>
      <c r="S266" s="4">
        <v>2.0630663999999999</v>
      </c>
      <c r="T266" s="4">
        <v>0.50969781325096497</v>
      </c>
      <c r="U266" s="4">
        <v>1.0376228000000001</v>
      </c>
      <c r="V266" s="4">
        <v>1</v>
      </c>
      <c r="W266" s="4">
        <v>4.4328194999999999</v>
      </c>
      <c r="X266" s="4">
        <v>8.3322138047681703E-3</v>
      </c>
      <c r="Y266" s="4">
        <v>4.1047056</v>
      </c>
      <c r="Z266" s="4">
        <v>7.9525703156947507E-3</v>
      </c>
      <c r="AA266" s="4">
        <v>10.4319579</v>
      </c>
      <c r="AB266" s="4">
        <v>3.3235783842733898E-6</v>
      </c>
      <c r="AC266" s="4">
        <v>1.6610499999999999</v>
      </c>
      <c r="AD266" s="4">
        <v>0.69120101438486004</v>
      </c>
      <c r="AE266" s="4">
        <v>1.4396655</v>
      </c>
      <c r="AF266" s="4">
        <v>0.63387517653058301</v>
      </c>
      <c r="AG266" s="4">
        <v>2.2197231999999998</v>
      </c>
      <c r="AH266" s="4">
        <v>7.9013986493789795E-2</v>
      </c>
      <c r="AI266" s="4">
        <v>1.3947902999999999</v>
      </c>
      <c r="AJ266" s="4">
        <v>0.80947402909271104</v>
      </c>
      <c r="AK266" s="4">
        <v>2.5289999000000001</v>
      </c>
      <c r="AL266" s="4">
        <v>2.2024439348691801E-2</v>
      </c>
      <c r="AM266" s="4">
        <v>1.1579771999999999</v>
      </c>
      <c r="AN266" s="4">
        <v>0.33740837000000001</v>
      </c>
      <c r="AO266" s="4">
        <v>1.1986981000000001</v>
      </c>
      <c r="AP266" s="4">
        <v>0.214887853827611</v>
      </c>
      <c r="AQ266" s="4">
        <v>1.1849353</v>
      </c>
      <c r="AR266" s="4">
        <v>0.23632283000000001</v>
      </c>
      <c r="AS266" s="4">
        <v>1.0680175999999999</v>
      </c>
      <c r="AT266" s="4">
        <v>0.68316474248525605</v>
      </c>
      <c r="AU266" s="4">
        <v>1.1274708</v>
      </c>
      <c r="AV266" s="4">
        <v>0.36884109999999998</v>
      </c>
    </row>
    <row r="267" spans="1:48" x14ac:dyDescent="0.35">
      <c r="A267" s="23" t="s">
        <v>360</v>
      </c>
      <c r="B267" s="30">
        <f t="shared" si="8"/>
        <v>18.016633275394266</v>
      </c>
      <c r="C267" s="30">
        <f t="shared" si="9"/>
        <v>2.3715855513292885</v>
      </c>
      <c r="D267" s="30" t="s">
        <v>49</v>
      </c>
      <c r="E267" s="30">
        <v>0.29319052870000001</v>
      </c>
      <c r="F267" s="30">
        <v>0.13890102611999999</v>
      </c>
      <c r="G267" s="30">
        <v>2.50252884918</v>
      </c>
      <c r="H267" s="31">
        <v>5.9349612604999997</v>
      </c>
      <c r="I267" s="4">
        <v>4.9793545999999997</v>
      </c>
      <c r="J267" s="4">
        <v>1</v>
      </c>
      <c r="K267" s="4">
        <v>4.0062049999999996</v>
      </c>
      <c r="L267" s="4">
        <v>3.76812911E-2</v>
      </c>
      <c r="M267" s="4">
        <v>1.6495660000000001</v>
      </c>
      <c r="N267" s="4">
        <v>1</v>
      </c>
      <c r="O267" s="4">
        <v>6.5911181000000001</v>
      </c>
      <c r="P267" s="4">
        <v>2.5753809563633999E-6</v>
      </c>
      <c r="Q267" s="4">
        <v>2.799385</v>
      </c>
      <c r="R267" s="4">
        <v>6.5161657750212997E-3</v>
      </c>
      <c r="S267" s="4">
        <v>-1.1465646</v>
      </c>
      <c r="T267" s="4">
        <v>1</v>
      </c>
      <c r="U267" s="4">
        <v>1.2473954</v>
      </c>
      <c r="V267" s="4">
        <v>1</v>
      </c>
      <c r="W267" s="4">
        <v>-1.8887092000000001</v>
      </c>
      <c r="X267" s="4">
        <v>1</v>
      </c>
      <c r="Y267" s="4">
        <v>1.1124350999999999</v>
      </c>
      <c r="Z267" s="4">
        <v>1</v>
      </c>
      <c r="AA267" s="4">
        <v>2.5689161</v>
      </c>
      <c r="AB267" s="4">
        <v>1</v>
      </c>
      <c r="AC267" s="4">
        <v>-2.5193317</v>
      </c>
      <c r="AD267" s="4">
        <v>0.27924074868040999</v>
      </c>
      <c r="AE267" s="4">
        <v>1.4969545</v>
      </c>
      <c r="AF267" s="4">
        <v>0.67269246946807104</v>
      </c>
      <c r="AG267" s="4">
        <v>-5.0346336000000003</v>
      </c>
      <c r="AH267" s="4">
        <v>1.4572584635147599E-3</v>
      </c>
      <c r="AI267" s="4">
        <v>-1.1708251999999999</v>
      </c>
      <c r="AJ267" s="4">
        <v>0.96047672037090603</v>
      </c>
      <c r="AK267" s="4">
        <v>-14.3028697</v>
      </c>
      <c r="AL267" s="4">
        <v>3.4901540421938699E-8</v>
      </c>
      <c r="AM267" s="4">
        <v>-5.2449415000000004</v>
      </c>
      <c r="AN267" s="4">
        <v>3.8521931000000002E-14</v>
      </c>
      <c r="AO267" s="4">
        <v>1.0712778000000001</v>
      </c>
      <c r="AP267" s="4">
        <v>0.83582536867684099</v>
      </c>
      <c r="AQ267" s="4">
        <v>-6.5267150000000003</v>
      </c>
      <c r="AR267" s="4">
        <v>2.9374174999999997E-17</v>
      </c>
      <c r="AS267" s="4">
        <v>-1.8266321000000001</v>
      </c>
      <c r="AT267" s="4">
        <v>6.9215895742392904E-3</v>
      </c>
      <c r="AU267" s="4">
        <v>-57.3056445</v>
      </c>
      <c r="AV267" s="4">
        <v>1.6989305E-49</v>
      </c>
    </row>
    <row r="268" spans="1:48" x14ac:dyDescent="0.35">
      <c r="A268" s="23" t="s">
        <v>321</v>
      </c>
      <c r="B268" s="30">
        <f t="shared" si="8"/>
        <v>36.770934821491153</v>
      </c>
      <c r="C268" s="30">
        <f t="shared" si="9"/>
        <v>2.548278910322646</v>
      </c>
      <c r="D268" s="30" t="s">
        <v>49</v>
      </c>
      <c r="E268" s="30">
        <v>0.62871874260000005</v>
      </c>
      <c r="F268" s="30">
        <v>6.0189922710000003E-2</v>
      </c>
      <c r="G268" s="30">
        <v>2.2132397248800002</v>
      </c>
      <c r="H268" s="31">
        <v>5.6399521143999998</v>
      </c>
      <c r="I268" s="4">
        <v>4.6520637000000002</v>
      </c>
      <c r="J268" s="4">
        <v>2.9134476648290597E-4</v>
      </c>
      <c r="K268" s="4">
        <v>1.7360017999999999</v>
      </c>
      <c r="L268" s="4">
        <v>0.85049853689999999</v>
      </c>
      <c r="M268" s="4">
        <v>9.5413300999999997</v>
      </c>
      <c r="N268" s="4">
        <v>1.8339675685881799E-8</v>
      </c>
      <c r="O268" s="4">
        <v>4.0732204999999997</v>
      </c>
      <c r="P268" s="4">
        <v>3.0276932148424799E-3</v>
      </c>
      <c r="Q268" s="4">
        <v>11.875523299999999</v>
      </c>
      <c r="R268" s="4">
        <v>4.7588943860808301E-9</v>
      </c>
      <c r="S268" s="4">
        <v>3.5063059999999999</v>
      </c>
      <c r="T268" s="4">
        <v>1</v>
      </c>
      <c r="U268" s="4">
        <v>1.8192098999999999</v>
      </c>
      <c r="V268" s="4">
        <v>1</v>
      </c>
      <c r="W268" s="4">
        <v>7.0543879</v>
      </c>
      <c r="X268" s="4">
        <v>3.7856340426502299E-4</v>
      </c>
      <c r="Y268" s="4">
        <v>2.4254102</v>
      </c>
      <c r="Z268" s="4">
        <v>1</v>
      </c>
      <c r="AA268" s="4">
        <v>16.079086199999999</v>
      </c>
      <c r="AB268" s="4">
        <v>1.05803449605165E-7</v>
      </c>
      <c r="AC268" s="4">
        <v>1.2603811</v>
      </c>
      <c r="AD268" s="4">
        <v>0.97099178882805304</v>
      </c>
      <c r="AE268" s="4">
        <v>1.738561</v>
      </c>
      <c r="AF268" s="4">
        <v>0.37644010163104402</v>
      </c>
      <c r="AG268" s="4">
        <v>1.9269799000000001</v>
      </c>
      <c r="AH268" s="4">
        <v>0.186965992212309</v>
      </c>
      <c r="AI268" s="4">
        <v>1.382115</v>
      </c>
      <c r="AJ268" s="4">
        <v>0.82032675200678096</v>
      </c>
      <c r="AK268" s="4">
        <v>2.6632161000000001</v>
      </c>
      <c r="AL268" s="4">
        <v>1.5788436897814999E-2</v>
      </c>
      <c r="AM268" s="4">
        <v>-1.1866353000000001</v>
      </c>
      <c r="AN268" s="4">
        <v>0.26020010999999998</v>
      </c>
      <c r="AO268" s="4">
        <v>1.2400585</v>
      </c>
      <c r="AP268" s="4">
        <v>0.13563539321048801</v>
      </c>
      <c r="AQ268" s="4">
        <v>1.0476627000000001</v>
      </c>
      <c r="AR268" s="4">
        <v>0.80415948999999998</v>
      </c>
      <c r="AS268" s="4">
        <v>1.1444719000000001</v>
      </c>
      <c r="AT268" s="4">
        <v>0.35339010292243</v>
      </c>
      <c r="AU268" s="4">
        <v>1.0489972999999999</v>
      </c>
      <c r="AV268" s="4">
        <v>0.75171798999999995</v>
      </c>
    </row>
    <row r="269" spans="1:48" x14ac:dyDescent="0.35">
      <c r="A269" s="23" t="s">
        <v>204</v>
      </c>
      <c r="B269" s="30">
        <f t="shared" si="8"/>
        <v>14.446503326314796</v>
      </c>
      <c r="C269" s="30">
        <f t="shared" si="9"/>
        <v>3.5567388719549591</v>
      </c>
      <c r="D269" s="30" t="s">
        <v>49</v>
      </c>
      <c r="E269" s="30">
        <v>1.3431906036000001</v>
      </c>
      <c r="F269" s="30">
        <v>0.10966866257000001</v>
      </c>
      <c r="G269" s="30">
        <v>1.58432869861</v>
      </c>
      <c r="H269" s="31">
        <v>5.6350434683000001</v>
      </c>
      <c r="I269" s="4">
        <v>1.7953484</v>
      </c>
      <c r="J269" s="4">
        <v>0.34595616756720998</v>
      </c>
      <c r="K269" s="4">
        <v>1.6243673000000001</v>
      </c>
      <c r="L269" s="4">
        <v>0.88580509480000003</v>
      </c>
      <c r="M269" s="4">
        <v>2.8386486999999998</v>
      </c>
      <c r="N269" s="4">
        <v>1.12232587631266E-2</v>
      </c>
      <c r="O269" s="4">
        <v>2.4428228000000001</v>
      </c>
      <c r="P269" s="4">
        <v>9.0395541922961106E-2</v>
      </c>
      <c r="Q269" s="4">
        <v>3.5454338999999999</v>
      </c>
      <c r="R269" s="4">
        <v>2.39825281383699E-3</v>
      </c>
      <c r="S269" s="4">
        <v>10.1682983</v>
      </c>
      <c r="T269" s="4">
        <v>4.7725432912476803E-5</v>
      </c>
      <c r="U269" s="4">
        <v>2.8247673999999998</v>
      </c>
      <c r="V269" s="4">
        <v>1</v>
      </c>
      <c r="W269" s="4">
        <v>15.8042611</v>
      </c>
      <c r="X269" s="4">
        <v>2.32616830423522E-7</v>
      </c>
      <c r="Y269" s="4">
        <v>12.906875899999999</v>
      </c>
      <c r="Z269" s="4">
        <v>1.1304485434428401E-6</v>
      </c>
      <c r="AA269" s="4">
        <v>22.876506899999999</v>
      </c>
      <c r="AB269" s="4">
        <v>2.6286271958559999E-9</v>
      </c>
      <c r="AC269" s="4">
        <v>3.2682652999999999</v>
      </c>
      <c r="AD269" s="4">
        <v>3.8520674987003102E-2</v>
      </c>
      <c r="AE269" s="4">
        <v>1.3120442999999999</v>
      </c>
      <c r="AF269" s="4">
        <v>0.78603536591752499</v>
      </c>
      <c r="AG269" s="4">
        <v>2.8227264000000001</v>
      </c>
      <c r="AH269" s="4">
        <v>2.6677139731520499E-2</v>
      </c>
      <c r="AI269" s="4">
        <v>1.789005</v>
      </c>
      <c r="AJ269" s="4">
        <v>0.516602507040541</v>
      </c>
      <c r="AK269" s="4">
        <v>2.1123751999999998</v>
      </c>
      <c r="AL269" s="4">
        <v>0.1213167468737</v>
      </c>
      <c r="AM269" s="4">
        <v>2.0305656000000001</v>
      </c>
      <c r="AN269" s="4">
        <v>2.4794980000000002E-4</v>
      </c>
      <c r="AO269" s="4">
        <v>-1.3754989</v>
      </c>
      <c r="AP269" s="4">
        <v>0.17971487973811201</v>
      </c>
      <c r="AQ269" s="4">
        <v>1.3167420999999999</v>
      </c>
      <c r="AR269" s="4">
        <v>0.23146336000000001</v>
      </c>
      <c r="AS269" s="4">
        <v>-1.0915577999999999</v>
      </c>
      <c r="AT269" s="4">
        <v>0.74494866996878795</v>
      </c>
      <c r="AU269" s="4">
        <v>-1.2300348000000001</v>
      </c>
      <c r="AV269" s="4">
        <v>0.33917684999999997</v>
      </c>
    </row>
    <row r="270" spans="1:48" x14ac:dyDescent="0.35">
      <c r="A270" s="23" t="s">
        <v>198</v>
      </c>
      <c r="B270" s="30">
        <f t="shared" si="8"/>
        <v>15.517399433118301</v>
      </c>
      <c r="C270" s="30">
        <f t="shared" si="9"/>
        <v>3.6470326294938467</v>
      </c>
      <c r="D270" s="30" t="s">
        <v>49</v>
      </c>
      <c r="E270" s="30">
        <v>2.4301495436999998</v>
      </c>
      <c r="F270" s="30">
        <v>9.9300813609999997E-2</v>
      </c>
      <c r="G270" s="30">
        <v>1.5408903888200001</v>
      </c>
      <c r="H270" s="31">
        <v>5.6196775265000003</v>
      </c>
      <c r="I270" s="4">
        <v>1.0572481</v>
      </c>
      <c r="J270" s="4">
        <v>0.94815891791167195</v>
      </c>
      <c r="K270" s="4">
        <v>-1.0080853000000001</v>
      </c>
      <c r="L270" s="4">
        <v>0.99756540400000004</v>
      </c>
      <c r="M270" s="4">
        <v>2.0977369000000001</v>
      </c>
      <c r="N270" s="4">
        <v>6.9751859673239103E-2</v>
      </c>
      <c r="O270" s="4">
        <v>1.5982639999999999</v>
      </c>
      <c r="P270" s="4">
        <v>0.437721333192226</v>
      </c>
      <c r="Q270" s="4">
        <v>2.7457343999999999</v>
      </c>
      <c r="R270" s="4">
        <v>1.43855119602116E-2</v>
      </c>
      <c r="S270" s="4">
        <v>1.4232309999999999</v>
      </c>
      <c r="T270" s="4">
        <v>1</v>
      </c>
      <c r="U270" s="4">
        <v>1.1007769000000001</v>
      </c>
      <c r="V270" s="4">
        <v>1</v>
      </c>
      <c r="W270" s="4">
        <v>6.6025720999999997</v>
      </c>
      <c r="X270" s="4">
        <v>3.9106054783336E-8</v>
      </c>
      <c r="Y270" s="4">
        <v>1.1698529</v>
      </c>
      <c r="Z270" s="4">
        <v>1</v>
      </c>
      <c r="AA270" s="4">
        <v>7.2053985000000003</v>
      </c>
      <c r="AB270" s="4">
        <v>1.5407722278674801E-8</v>
      </c>
      <c r="AC270" s="4">
        <v>1.4709534</v>
      </c>
      <c r="AD270" s="4">
        <v>0.95411707600811002</v>
      </c>
      <c r="AE270" s="4">
        <v>-1.1322338999999999</v>
      </c>
      <c r="AF270" s="4">
        <v>0.93044437893838605</v>
      </c>
      <c r="AG270" s="4">
        <v>-1.2282025999999999</v>
      </c>
      <c r="AH270" s="4">
        <v>0.863091798160741</v>
      </c>
      <c r="AI270" s="4">
        <v>-1.6113926000000001</v>
      </c>
      <c r="AJ270" s="4">
        <v>0.79126265190281997</v>
      </c>
      <c r="AK270" s="4">
        <v>-2.0945878000000002</v>
      </c>
      <c r="AL270" s="4">
        <v>0.26021428888283199</v>
      </c>
      <c r="AM270" s="4">
        <v>-1.9758042</v>
      </c>
      <c r="AN270" s="4">
        <v>1.8541915E-3</v>
      </c>
      <c r="AO270" s="4">
        <v>1.4564318999999999</v>
      </c>
      <c r="AP270" s="4">
        <v>0.13163872773322599</v>
      </c>
      <c r="AQ270" s="4">
        <v>-1.1936207000000001</v>
      </c>
      <c r="AR270" s="4">
        <v>0.52834155000000005</v>
      </c>
      <c r="AS270" s="4">
        <v>-2.8780128999999999</v>
      </c>
      <c r="AT270" s="4">
        <v>3.0454236233969498E-7</v>
      </c>
      <c r="AU270" s="4">
        <v>-3.2279965000000002</v>
      </c>
      <c r="AV270" s="4">
        <v>5.1907294999999998E-9</v>
      </c>
    </row>
    <row r="271" spans="1:48" x14ac:dyDescent="0.35">
      <c r="A271" s="23" t="s">
        <v>311</v>
      </c>
      <c r="B271" s="30">
        <f t="shared" si="8"/>
        <v>34.490733322922097</v>
      </c>
      <c r="C271" s="30">
        <f t="shared" si="9"/>
        <v>2.6150859036625667</v>
      </c>
      <c r="D271" s="30" t="s">
        <v>49</v>
      </c>
      <c r="E271" s="30">
        <v>0.2072952096</v>
      </c>
      <c r="F271" s="30">
        <v>6.1528295980000001E-2</v>
      </c>
      <c r="G271" s="30">
        <v>2.1221560484599999</v>
      </c>
      <c r="H271" s="31">
        <v>5.5496203677000002</v>
      </c>
      <c r="I271" s="4">
        <v>3.3958978000000002</v>
      </c>
      <c r="J271" s="4">
        <v>1.06102487985283E-3</v>
      </c>
      <c r="K271" s="4">
        <v>1.3380563000000001</v>
      </c>
      <c r="L271" s="4">
        <v>0.95086155539999995</v>
      </c>
      <c r="M271" s="4">
        <v>6.3280909000000003</v>
      </c>
      <c r="N271" s="4">
        <v>2.5400004794138801E-8</v>
      </c>
      <c r="O271" s="4">
        <v>2.9716936999999999</v>
      </c>
      <c r="P271" s="4">
        <v>6.3912060380825596E-3</v>
      </c>
      <c r="Q271" s="4">
        <v>8.9319717000000001</v>
      </c>
      <c r="R271" s="4">
        <v>1.22294988427522E-10</v>
      </c>
      <c r="S271" s="4">
        <v>-1.1047392</v>
      </c>
      <c r="T271" s="4">
        <v>1</v>
      </c>
      <c r="U271" s="4">
        <v>1.0539396000000001</v>
      </c>
      <c r="V271" s="4">
        <v>1</v>
      </c>
      <c r="W271" s="4">
        <v>-1.3886691</v>
      </c>
      <c r="X271" s="4">
        <v>1</v>
      </c>
      <c r="Y271" s="4">
        <v>1.0922117</v>
      </c>
      <c r="Z271" s="4">
        <v>1</v>
      </c>
      <c r="AA271" s="4">
        <v>7.8311158000000001</v>
      </c>
      <c r="AB271" s="4">
        <v>8.9748972277836098E-10</v>
      </c>
      <c r="AC271" s="4">
        <v>-1.4477827000000001</v>
      </c>
      <c r="AD271" s="4">
        <v>0.90224123923366695</v>
      </c>
      <c r="AE271" s="4">
        <v>-1.1575869999999999</v>
      </c>
      <c r="AF271" s="4">
        <v>0.899005347270178</v>
      </c>
      <c r="AG271" s="4">
        <v>1.2798441</v>
      </c>
      <c r="AH271" s="4">
        <v>0.76240548150461795</v>
      </c>
      <c r="AI271" s="4">
        <v>1.1878533</v>
      </c>
      <c r="AJ271" s="4">
        <v>0.94628895440396499</v>
      </c>
      <c r="AK271" s="4">
        <v>-1.3118129000000001</v>
      </c>
      <c r="AL271" s="4">
        <v>0.68303844666124702</v>
      </c>
      <c r="AM271" s="4">
        <v>-1.5454190000000001</v>
      </c>
      <c r="AN271" s="4">
        <v>1.8473572E-4</v>
      </c>
      <c r="AO271" s="4">
        <v>-1.1786839</v>
      </c>
      <c r="AP271" s="4">
        <v>0.24728116246925699</v>
      </c>
      <c r="AQ271" s="4">
        <v>-1.5440643999999999</v>
      </c>
      <c r="AR271" s="4">
        <v>1.5151092E-4</v>
      </c>
      <c r="AS271" s="4">
        <v>-1.0853998</v>
      </c>
      <c r="AT271" s="4">
        <v>0.58100093347565596</v>
      </c>
      <c r="AU271" s="4">
        <v>-1.5796664</v>
      </c>
      <c r="AV271" s="4">
        <v>3.1118158000000001E-5</v>
      </c>
    </row>
    <row r="272" spans="1:48" s="2" customFormat="1" ht="13.9" x14ac:dyDescent="0.4">
      <c r="A272" s="23" t="s">
        <v>313</v>
      </c>
      <c r="B272" s="30">
        <f t="shared" si="8"/>
        <v>77.959878635357953</v>
      </c>
      <c r="C272" s="30">
        <f t="shared" si="9"/>
        <v>2.6114776873577812</v>
      </c>
      <c r="D272" s="30" t="s">
        <v>49</v>
      </c>
      <c r="E272" s="30">
        <v>0.43522842820000002</v>
      </c>
      <c r="F272" s="30">
        <v>2.5361788640000001E-2</v>
      </c>
      <c r="G272" s="30">
        <v>1.9772019643500001</v>
      </c>
      <c r="H272" s="31">
        <v>5.1634188132999999</v>
      </c>
      <c r="I272" s="4">
        <v>15.482843799999999</v>
      </c>
      <c r="J272" s="4">
        <v>7.1915034852063604E-14</v>
      </c>
      <c r="K272" s="4">
        <v>1.7774649</v>
      </c>
      <c r="L272" s="4">
        <v>0.79650233660000003</v>
      </c>
      <c r="M272" s="4">
        <v>27.779294199999999</v>
      </c>
      <c r="N272" s="4">
        <v>8.1989926700769498E-19</v>
      </c>
      <c r="O272" s="4">
        <v>3.9719728000000001</v>
      </c>
      <c r="P272" s="4">
        <v>1.11714031277434E-3</v>
      </c>
      <c r="Q272" s="4">
        <v>23.868773699999998</v>
      </c>
      <c r="R272" s="4">
        <v>1.01375377998241E-15</v>
      </c>
      <c r="S272" s="4">
        <v>5.0598548000000001</v>
      </c>
      <c r="T272" s="4">
        <v>1</v>
      </c>
      <c r="U272" s="4">
        <v>2.4256120000000001</v>
      </c>
      <c r="V272" s="4">
        <v>1</v>
      </c>
      <c r="W272" s="4">
        <v>3.2635234999999998</v>
      </c>
      <c r="X272" s="4">
        <v>1</v>
      </c>
      <c r="Y272" s="4">
        <v>1.3060738999999999</v>
      </c>
      <c r="Z272" s="4">
        <v>1</v>
      </c>
      <c r="AA272" s="4">
        <v>12.1108858</v>
      </c>
      <c r="AB272" s="4">
        <v>1</v>
      </c>
      <c r="AC272" s="4">
        <v>6.0795751999999998</v>
      </c>
      <c r="AD272" s="4">
        <v>1.53185979918889E-4</v>
      </c>
      <c r="AE272" s="4">
        <v>2.9166479999999999</v>
      </c>
      <c r="AF272" s="4">
        <v>3.7305698752861501E-2</v>
      </c>
      <c r="AG272" s="4">
        <v>7.2500707000000002</v>
      </c>
      <c r="AH272" s="4">
        <v>1.90123978788922E-6</v>
      </c>
      <c r="AI272" s="4">
        <v>4.1437758999999996</v>
      </c>
      <c r="AJ272" s="4">
        <v>3.09008124654068E-3</v>
      </c>
      <c r="AK272" s="4">
        <v>6.4633376</v>
      </c>
      <c r="AL272" s="4">
        <v>3.7956151365127302E-6</v>
      </c>
      <c r="AM272" s="4">
        <v>4.0362119999999999</v>
      </c>
      <c r="AN272" s="4">
        <v>2.4132485000000001E-32</v>
      </c>
      <c r="AO272" s="4">
        <v>1.3849340999999999</v>
      </c>
      <c r="AP272" s="4">
        <v>2.18931330826483E-2</v>
      </c>
      <c r="AQ272" s="4">
        <v>3.8611735</v>
      </c>
      <c r="AR272" s="4">
        <v>1.7720231000000001E-30</v>
      </c>
      <c r="AS272" s="4">
        <v>2.1848638</v>
      </c>
      <c r="AT272" s="4">
        <v>7.3789958012028304E-11</v>
      </c>
      <c r="AU272" s="4">
        <v>4.2777674000000001</v>
      </c>
      <c r="AV272" s="4">
        <v>3.0565002999999997E-36</v>
      </c>
    </row>
    <row r="273" spans="1:48" x14ac:dyDescent="0.35">
      <c r="A273" s="23" t="s">
        <v>223</v>
      </c>
      <c r="B273" s="30">
        <f t="shared" si="8"/>
        <v>267.13970921270231</v>
      </c>
      <c r="C273" s="30">
        <f t="shared" si="9"/>
        <v>3.2605894170298826</v>
      </c>
      <c r="D273" s="30" t="s">
        <v>49</v>
      </c>
      <c r="E273" s="30">
        <v>0.52100731430000002</v>
      </c>
      <c r="F273" s="30">
        <v>5.9236851599999999E-3</v>
      </c>
      <c r="G273" s="30">
        <v>1.58245153111</v>
      </c>
      <c r="H273" s="31">
        <v>5.1597247153000003</v>
      </c>
      <c r="I273" s="4">
        <v>2.8337048999999999</v>
      </c>
      <c r="J273" s="4">
        <v>5.9558303160233902E-2</v>
      </c>
      <c r="K273" s="4">
        <v>1.6977910000000001</v>
      </c>
      <c r="L273" s="4">
        <v>0.88580509480000003</v>
      </c>
      <c r="M273" s="4">
        <v>5.6126727000000001</v>
      </c>
      <c r="N273" s="4">
        <v>8.4081542308642298E-5</v>
      </c>
      <c r="O273" s="4">
        <v>1.9634623</v>
      </c>
      <c r="P273" s="4">
        <v>0.29504665946282799</v>
      </c>
      <c r="Q273" s="4">
        <v>8.82484</v>
      </c>
      <c r="R273" s="4">
        <v>2.33552130281123E-6</v>
      </c>
      <c r="S273" s="4">
        <v>7.6551619000000004</v>
      </c>
      <c r="T273" s="4">
        <v>1</v>
      </c>
      <c r="U273" s="4">
        <v>3.2341492999999999</v>
      </c>
      <c r="V273" s="4">
        <v>1</v>
      </c>
      <c r="W273" s="4">
        <v>44.322272300000002</v>
      </c>
      <c r="X273" s="4">
        <v>5.2226201900649497E-15</v>
      </c>
      <c r="Y273" s="4">
        <v>13.905249700000001</v>
      </c>
      <c r="Z273" s="4">
        <v>1</v>
      </c>
      <c r="AA273" s="4">
        <v>90.018807800000005</v>
      </c>
      <c r="AB273" s="4">
        <v>1</v>
      </c>
      <c r="AC273" s="4">
        <v>1.2020014999999999</v>
      </c>
      <c r="AD273" s="4">
        <v>0.99942115679492505</v>
      </c>
      <c r="AE273" s="4">
        <v>1.0448786999999999</v>
      </c>
      <c r="AF273" s="4">
        <v>0.97747670376057405</v>
      </c>
      <c r="AG273" s="4">
        <v>-1.3494161</v>
      </c>
      <c r="AH273" s="4">
        <v>0.789950803721157</v>
      </c>
      <c r="AI273" s="4">
        <v>-2.5883360999999998</v>
      </c>
      <c r="AJ273" s="4">
        <v>0.30030441949266301</v>
      </c>
      <c r="AK273" s="4">
        <v>-1.0039096999999999</v>
      </c>
      <c r="AL273" s="4">
        <v>0.99802017506409202</v>
      </c>
      <c r="AM273" s="4">
        <v>-1.5444845</v>
      </c>
      <c r="AN273" s="4">
        <v>6.7186430000000005E-2</v>
      </c>
      <c r="AO273" s="4">
        <v>1.0535924999999999</v>
      </c>
      <c r="AP273" s="4">
        <v>0.87425049985778303</v>
      </c>
      <c r="AQ273" s="4">
        <v>-1.1021148000000001</v>
      </c>
      <c r="AR273" s="4">
        <v>0.75347014999999995</v>
      </c>
      <c r="AS273" s="4">
        <v>-2.1725333</v>
      </c>
      <c r="AT273" s="4">
        <v>2.1051041911079001E-4</v>
      </c>
      <c r="AU273" s="4">
        <v>-1.309809</v>
      </c>
      <c r="AV273" s="4">
        <v>0.23536952</v>
      </c>
    </row>
    <row r="274" spans="1:48" x14ac:dyDescent="0.35">
      <c r="A274" s="23" t="s">
        <v>439</v>
      </c>
      <c r="B274" s="30">
        <f t="shared" si="8"/>
        <v>208.46765266765732</v>
      </c>
      <c r="C274" s="30">
        <f t="shared" si="9"/>
        <v>2.008886052463188</v>
      </c>
      <c r="D274" s="30" t="s">
        <v>49</v>
      </c>
      <c r="E274" s="30">
        <v>0.41489742709999999</v>
      </c>
      <c r="F274" s="30">
        <v>1.199665867E-2</v>
      </c>
      <c r="G274" s="30">
        <v>2.5009152727899999</v>
      </c>
      <c r="H274" s="31">
        <v>5.0240538098999998</v>
      </c>
      <c r="I274" s="4">
        <v>2.1713515999999999</v>
      </c>
      <c r="J274" s="4">
        <v>0.164940712901295</v>
      </c>
      <c r="K274" s="4">
        <v>2.4402648999999998</v>
      </c>
      <c r="L274" s="4">
        <v>0.4809330704</v>
      </c>
      <c r="M274" s="4">
        <v>2.0136020000000001</v>
      </c>
      <c r="N274" s="4">
        <v>1</v>
      </c>
      <c r="O274" s="4">
        <v>4.4142006</v>
      </c>
      <c r="P274" s="4">
        <v>1.1327278814455E-3</v>
      </c>
      <c r="Q274" s="4">
        <v>4.9099316999999996</v>
      </c>
      <c r="R274" s="4">
        <v>8.4372148284249095E-5</v>
      </c>
      <c r="S274" s="4">
        <v>5.1269195999999999</v>
      </c>
      <c r="T274" s="4">
        <v>1</v>
      </c>
      <c r="U274" s="4">
        <v>2.0698561</v>
      </c>
      <c r="V274" s="4">
        <v>1</v>
      </c>
      <c r="W274" s="4">
        <v>-2.8446688</v>
      </c>
      <c r="X274" s="4">
        <v>1</v>
      </c>
      <c r="Y274" s="4">
        <v>-1.2563248</v>
      </c>
      <c r="Z274" s="4">
        <v>1</v>
      </c>
      <c r="AA274" s="4">
        <v>1</v>
      </c>
      <c r="AB274" s="4">
        <v>1</v>
      </c>
      <c r="AC274" s="4">
        <v>-1.0271196</v>
      </c>
      <c r="AD274" s="4">
        <v>0.99942115679492505</v>
      </c>
      <c r="AE274" s="4">
        <v>-5.1980123000000003</v>
      </c>
      <c r="AF274" s="4">
        <v>3.8293080794898002E-2</v>
      </c>
      <c r="AG274" s="4">
        <v>-1.1352205</v>
      </c>
      <c r="AH274" s="4">
        <v>0.90848256690440599</v>
      </c>
      <c r="AI274" s="4">
        <v>-1.2937860999999999</v>
      </c>
      <c r="AJ274" s="4">
        <v>0.91635637035246997</v>
      </c>
      <c r="AK274" s="4">
        <v>1.3817637</v>
      </c>
      <c r="AL274" s="4">
        <v>0.66612125899585795</v>
      </c>
      <c r="AM274" s="4">
        <v>-6.3873214999999997</v>
      </c>
      <c r="AN274" s="4">
        <v>2.2892566999999998E-34</v>
      </c>
      <c r="AO274" s="4">
        <v>-2.2477149000000001</v>
      </c>
      <c r="AP274" s="4">
        <v>5.7928578452738098E-8</v>
      </c>
      <c r="AQ274" s="4">
        <v>-6.5858083000000001</v>
      </c>
      <c r="AR274" s="4">
        <v>3.9580562999999999E-35</v>
      </c>
      <c r="AS274" s="4">
        <v>-2.3134872999999998</v>
      </c>
      <c r="AT274" s="4">
        <v>3.3062137281752699E-9</v>
      </c>
      <c r="AU274" s="4">
        <v>-20.385521000000001</v>
      </c>
      <c r="AV274" s="4">
        <v>4.7388666000000002E-70</v>
      </c>
    </row>
    <row r="275" spans="1:48" s="2" customFormat="1" ht="13.9" x14ac:dyDescent="0.4">
      <c r="A275" s="23" t="s">
        <v>253</v>
      </c>
      <c r="B275" s="30">
        <f t="shared" si="8"/>
        <v>10.88360066139572</v>
      </c>
      <c r="C275" s="30">
        <f t="shared" si="9"/>
        <v>2.9777815802860483</v>
      </c>
      <c r="D275" s="30" t="s">
        <v>49</v>
      </c>
      <c r="E275" s="30">
        <v>0.85529599860000005</v>
      </c>
      <c r="F275" s="30">
        <v>0.15427433356</v>
      </c>
      <c r="G275" s="30">
        <v>1.67906023877</v>
      </c>
      <c r="H275" s="31">
        <v>4.9998746511999999</v>
      </c>
      <c r="I275" s="4">
        <v>4.5176297999999999</v>
      </c>
      <c r="J275" s="4">
        <v>3.6516590695187599E-4</v>
      </c>
      <c r="K275" s="4">
        <v>1.4653773999999999</v>
      </c>
      <c r="L275" s="4">
        <v>0.93412553440000001</v>
      </c>
      <c r="M275" s="4">
        <v>6.6849667999999998</v>
      </c>
      <c r="N275" s="4">
        <v>1.28251158611337E-6</v>
      </c>
      <c r="O275" s="4">
        <v>2.9618622000000001</v>
      </c>
      <c r="P275" s="4">
        <v>2.7026125750563099E-2</v>
      </c>
      <c r="Q275" s="4">
        <v>7.0666389000000001</v>
      </c>
      <c r="R275" s="4">
        <v>1.9183458976561302E-6</v>
      </c>
      <c r="S275" s="4">
        <v>1.0431428</v>
      </c>
      <c r="T275" s="4">
        <v>1</v>
      </c>
      <c r="U275" s="4">
        <v>-5.1039776999999997</v>
      </c>
      <c r="V275" s="4">
        <v>1</v>
      </c>
      <c r="W275" s="4">
        <v>-1.5227838</v>
      </c>
      <c r="X275" s="4">
        <v>1</v>
      </c>
      <c r="Y275" s="4">
        <v>-1.8426236</v>
      </c>
      <c r="Z275" s="4">
        <v>1</v>
      </c>
      <c r="AA275" s="4">
        <v>3.1233602999999999</v>
      </c>
      <c r="AB275" s="4">
        <v>1</v>
      </c>
      <c r="AC275" s="4">
        <v>2.3043599000000001</v>
      </c>
      <c r="AD275" s="4">
        <v>0.36303121375353298</v>
      </c>
      <c r="AE275" s="4">
        <v>2.5341480999999999</v>
      </c>
      <c r="AF275" s="4">
        <v>0.14122632875083799</v>
      </c>
      <c r="AG275" s="4">
        <v>3.0469200000000001</v>
      </c>
      <c r="AH275" s="4">
        <v>2.5920501234828801E-2</v>
      </c>
      <c r="AI275" s="4">
        <v>2.3539306999999998</v>
      </c>
      <c r="AJ275" s="4">
        <v>0.226925312158302</v>
      </c>
      <c r="AK275" s="4">
        <v>2.8988713000000002</v>
      </c>
      <c r="AL275" s="4">
        <v>2.5522979835348601E-2</v>
      </c>
      <c r="AM275" s="4">
        <v>1.0467496999999999</v>
      </c>
      <c r="AN275" s="4">
        <v>0.86585838999999998</v>
      </c>
      <c r="AO275" s="4">
        <v>-1.1156843999999999</v>
      </c>
      <c r="AP275" s="4">
        <v>0.62985266290042197</v>
      </c>
      <c r="AQ275" s="4">
        <v>1.3301315</v>
      </c>
      <c r="AR275" s="4">
        <v>0.11913529</v>
      </c>
      <c r="AS275" s="4">
        <v>1.3815132999999999</v>
      </c>
      <c r="AT275" s="4">
        <v>6.1299345113994499E-2</v>
      </c>
      <c r="AU275" s="4">
        <v>1.3225936</v>
      </c>
      <c r="AV275" s="4">
        <v>9.2536718000000004E-2</v>
      </c>
    </row>
    <row r="276" spans="1:48" x14ac:dyDescent="0.35">
      <c r="A276" s="23" t="s">
        <v>342</v>
      </c>
      <c r="B276" s="30">
        <f t="shared" si="8"/>
        <v>53.103500293994337</v>
      </c>
      <c r="C276" s="30">
        <f t="shared" si="9"/>
        <v>2.4318700613260784</v>
      </c>
      <c r="D276" s="30" t="s">
        <v>49</v>
      </c>
      <c r="E276" s="30">
        <v>0.21487699230000001</v>
      </c>
      <c r="F276" s="30">
        <v>3.5410563569999998E-2</v>
      </c>
      <c r="G276" s="30">
        <v>1.8804248729499999</v>
      </c>
      <c r="H276" s="31">
        <v>4.5729489510999999</v>
      </c>
      <c r="I276" s="4">
        <v>2.7505714999999999</v>
      </c>
      <c r="J276" s="4">
        <v>0.13672876490244801</v>
      </c>
      <c r="K276" s="4">
        <v>1.8466743999999999</v>
      </c>
      <c r="L276" s="4">
        <v>0.88136497300000005</v>
      </c>
      <c r="M276" s="4">
        <v>5.9675687000000002</v>
      </c>
      <c r="N276" s="4">
        <v>2.6574627261643499E-4</v>
      </c>
      <c r="O276" s="4">
        <v>2.5291174999999999</v>
      </c>
      <c r="P276" s="4">
        <v>0.162160142457134</v>
      </c>
      <c r="Q276" s="4">
        <v>6.6460349000000001</v>
      </c>
      <c r="R276" s="4">
        <v>1.5157541827996799E-4</v>
      </c>
      <c r="S276" s="4">
        <v>1</v>
      </c>
      <c r="T276" s="4">
        <v>1</v>
      </c>
      <c r="U276" s="4">
        <v>-1.9156930999999999</v>
      </c>
      <c r="V276" s="4">
        <v>1</v>
      </c>
      <c r="W276" s="4">
        <v>2.4227389000000001</v>
      </c>
      <c r="X276" s="4">
        <v>1</v>
      </c>
      <c r="Y276" s="4">
        <v>1.3568408999999999</v>
      </c>
      <c r="Z276" s="4">
        <v>1</v>
      </c>
      <c r="AA276" s="4">
        <v>20.888871900000002</v>
      </c>
      <c r="AB276" s="4">
        <v>3.9932828825232299E-14</v>
      </c>
      <c r="AC276" s="4">
        <v>-1.2398781999999999</v>
      </c>
      <c r="AD276" s="4">
        <v>0.99175307338157503</v>
      </c>
      <c r="AE276" s="4">
        <v>-1.3050714000000001</v>
      </c>
      <c r="AF276" s="4">
        <v>0.80852235352299195</v>
      </c>
      <c r="AG276" s="4">
        <v>-2.4905710000000001</v>
      </c>
      <c r="AH276" s="4">
        <v>0.101875371209823</v>
      </c>
      <c r="AI276" s="4">
        <v>1.1553294999999999</v>
      </c>
      <c r="AJ276" s="4">
        <v>0.962984211906597</v>
      </c>
      <c r="AK276" s="4">
        <v>-1.212636</v>
      </c>
      <c r="AL276" s="4">
        <v>0.81776897014157302</v>
      </c>
      <c r="AM276" s="4">
        <v>-1.2680463</v>
      </c>
      <c r="AN276" s="4">
        <v>9.9876642000000002E-2</v>
      </c>
      <c r="AO276" s="4">
        <v>1.3485088999999999</v>
      </c>
      <c r="AP276" s="4">
        <v>3.03731942568343E-2</v>
      </c>
      <c r="AQ276" s="4">
        <v>-1.3707349</v>
      </c>
      <c r="AR276" s="4">
        <v>1.8473538000000001E-2</v>
      </c>
      <c r="AS276" s="4">
        <v>1.4506859999999999</v>
      </c>
      <c r="AT276" s="4">
        <v>2.4813562711356401E-3</v>
      </c>
      <c r="AU276" s="4">
        <v>-1.3963555000000001</v>
      </c>
      <c r="AV276" s="4">
        <v>7.2517846E-3</v>
      </c>
    </row>
    <row r="277" spans="1:48" x14ac:dyDescent="0.35">
      <c r="A277" s="23" t="s">
        <v>405</v>
      </c>
      <c r="B277" s="30">
        <f t="shared" si="8"/>
        <v>85.025698918760668</v>
      </c>
      <c r="C277" s="30">
        <f t="shared" si="9"/>
        <v>2.1297726385128395</v>
      </c>
      <c r="D277" s="30" t="s">
        <v>49</v>
      </c>
      <c r="E277" s="30">
        <v>0.2620102567</v>
      </c>
      <c r="F277" s="30">
        <v>2.481929049E-2</v>
      </c>
      <c r="G277" s="30">
        <v>2.11027752058</v>
      </c>
      <c r="H277" s="31">
        <v>4.4944113229999996</v>
      </c>
      <c r="I277" s="4">
        <v>20.189288399999999</v>
      </c>
      <c r="J277" s="4">
        <v>2.6604763754003301E-11</v>
      </c>
      <c r="K277" s="4">
        <v>2.3657775999999999</v>
      </c>
      <c r="L277" s="4">
        <v>1</v>
      </c>
      <c r="M277" s="4">
        <v>58.485992699999997</v>
      </c>
      <c r="N277" s="4">
        <v>1.59469304175504E-18</v>
      </c>
      <c r="O277" s="4">
        <v>5.5502574999999998</v>
      </c>
      <c r="P277" s="4">
        <v>1.3018313146411901E-3</v>
      </c>
      <c r="Q277" s="4">
        <v>32.645462100000003</v>
      </c>
      <c r="R277" s="4">
        <v>4.9940817166501502E-13</v>
      </c>
      <c r="S277" s="4">
        <v>1</v>
      </c>
      <c r="T277" s="4">
        <v>1</v>
      </c>
      <c r="U277" s="4">
        <v>1</v>
      </c>
      <c r="V277" s="4">
        <v>1</v>
      </c>
      <c r="W277" s="4">
        <v>1.1875517</v>
      </c>
      <c r="X277" s="4">
        <v>1</v>
      </c>
      <c r="Y277" s="4">
        <v>1</v>
      </c>
      <c r="Z277" s="4">
        <v>1</v>
      </c>
      <c r="AA277" s="4">
        <v>27.761666300000002</v>
      </c>
      <c r="AB277" s="4">
        <v>1</v>
      </c>
      <c r="AC277" s="4">
        <v>2.7400121999999998</v>
      </c>
      <c r="AD277" s="4">
        <v>0.26730294611513999</v>
      </c>
      <c r="AE277" s="4">
        <v>1.9793924000000001</v>
      </c>
      <c r="AF277" s="4">
        <v>0.43167709563658202</v>
      </c>
      <c r="AG277" s="4">
        <v>2.8423189</v>
      </c>
      <c r="AH277" s="4">
        <v>8.4418596418647698E-2</v>
      </c>
      <c r="AI277" s="4">
        <v>2.8161675000000002</v>
      </c>
      <c r="AJ277" s="4">
        <v>0.172084482783675</v>
      </c>
      <c r="AK277" s="4">
        <v>3.8932690999999999</v>
      </c>
      <c r="AL277" s="4">
        <v>1.06738376410922E-2</v>
      </c>
      <c r="AM277" s="4">
        <v>1.7603333999999999</v>
      </c>
      <c r="AN277" s="4">
        <v>1.3075433999999999E-3</v>
      </c>
      <c r="AO277" s="4">
        <v>1.1459874000000001</v>
      </c>
      <c r="AP277" s="4">
        <v>0.56770609951770501</v>
      </c>
      <c r="AQ277" s="4">
        <v>2.0322439999999999</v>
      </c>
      <c r="AR277" s="4">
        <v>1.9506476000000001E-5</v>
      </c>
      <c r="AS277" s="4">
        <v>2.3610107999999999</v>
      </c>
      <c r="AT277" s="4">
        <v>1.1537889806626299E-7</v>
      </c>
      <c r="AU277" s="4">
        <v>2.2395160000000001</v>
      </c>
      <c r="AV277" s="4">
        <v>4.2386821000000001E-7</v>
      </c>
    </row>
    <row r="278" spans="1:48" x14ac:dyDescent="0.35">
      <c r="A278" s="23" t="s">
        <v>211</v>
      </c>
      <c r="B278" s="30">
        <f t="shared" si="8"/>
        <v>40.682636204542014</v>
      </c>
      <c r="C278" s="30">
        <f t="shared" si="9"/>
        <v>3.4773663802151673</v>
      </c>
      <c r="D278" s="30" t="s">
        <v>49</v>
      </c>
      <c r="E278" s="30">
        <v>0.50519341480000002</v>
      </c>
      <c r="F278" s="30">
        <v>3.1546014079999997E-2</v>
      </c>
      <c r="G278" s="30">
        <v>1.28337501452</v>
      </c>
      <c r="H278" s="31">
        <v>4.4627651287000001</v>
      </c>
      <c r="I278" s="4">
        <v>8.9865746000000009</v>
      </c>
      <c r="J278" s="4">
        <v>8.4083408346317502E-11</v>
      </c>
      <c r="K278" s="4">
        <v>-1.2253434000000001</v>
      </c>
      <c r="L278" s="4">
        <v>1</v>
      </c>
      <c r="M278" s="4">
        <v>33.024628499999999</v>
      </c>
      <c r="N278" s="4">
        <v>5.4699054655605603E-25</v>
      </c>
      <c r="O278" s="4">
        <v>2.9493892000000002</v>
      </c>
      <c r="P278" s="4">
        <v>1.08961010139117E-2</v>
      </c>
      <c r="Q278" s="4">
        <v>16.216131799999999</v>
      </c>
      <c r="R278" s="4">
        <v>1.79068838333698E-15</v>
      </c>
      <c r="S278" s="4">
        <v>3.6062783</v>
      </c>
      <c r="T278" s="4">
        <v>1</v>
      </c>
      <c r="U278" s="4">
        <v>1</v>
      </c>
      <c r="V278" s="4">
        <v>1</v>
      </c>
      <c r="W278" s="4">
        <v>2.4843970999999998</v>
      </c>
      <c r="X278" s="4">
        <v>1</v>
      </c>
      <c r="Y278" s="4">
        <v>-2.5126496</v>
      </c>
      <c r="Z278" s="4">
        <v>1</v>
      </c>
      <c r="AA278" s="4">
        <v>2.2964752000000002</v>
      </c>
      <c r="AB278" s="4">
        <v>1</v>
      </c>
      <c r="AC278" s="4">
        <v>2.5173036</v>
      </c>
      <c r="AD278" s="4">
        <v>0.32878270247793201</v>
      </c>
      <c r="AE278" s="4">
        <v>2.4693497</v>
      </c>
      <c r="AF278" s="4">
        <v>0.213816513441348</v>
      </c>
      <c r="AG278" s="4">
        <v>5.0748968000000003</v>
      </c>
      <c r="AH278" s="4">
        <v>1.9503002824522099E-3</v>
      </c>
      <c r="AI278" s="4">
        <v>2.0327196999999999</v>
      </c>
      <c r="AJ278" s="4">
        <v>0.47497498033635099</v>
      </c>
      <c r="AK278" s="4">
        <v>3.3652324999999998</v>
      </c>
      <c r="AL278" s="4">
        <v>1.86776025870658E-2</v>
      </c>
      <c r="AM278" s="4">
        <v>-1.5510066</v>
      </c>
      <c r="AN278" s="4">
        <v>0.10687243</v>
      </c>
      <c r="AO278" s="4">
        <v>-1.381874</v>
      </c>
      <c r="AP278" s="4">
        <v>0.26658695625006801</v>
      </c>
      <c r="AQ278" s="4">
        <v>-2.2055071000000002</v>
      </c>
      <c r="AR278" s="4">
        <v>1.1859946000000001E-3</v>
      </c>
      <c r="AS278" s="4">
        <v>1.0448985</v>
      </c>
      <c r="AT278" s="4">
        <v>0.90044204531858396</v>
      </c>
      <c r="AU278" s="4">
        <v>-3.5441026</v>
      </c>
      <c r="AV278" s="4">
        <v>4.8968130999999998E-8</v>
      </c>
    </row>
    <row r="279" spans="1:48" x14ac:dyDescent="0.35">
      <c r="A279" s="23" t="s">
        <v>174</v>
      </c>
      <c r="B279" s="30">
        <f t="shared" si="8"/>
        <v>15.053622169290175</v>
      </c>
      <c r="C279" s="30">
        <f t="shared" si="9"/>
        <v>4.3154556824605477</v>
      </c>
      <c r="D279" s="30" t="s">
        <v>49</v>
      </c>
      <c r="E279" s="30">
        <v>2.7608672987</v>
      </c>
      <c r="F279" s="30">
        <v>6.8239999209999999E-2</v>
      </c>
      <c r="G279" s="30">
        <v>1.02725916494</v>
      </c>
      <c r="H279" s="31">
        <v>4.4330914007000004</v>
      </c>
      <c r="I279" s="4">
        <v>1.9526308000000001</v>
      </c>
      <c r="J279" s="4">
        <v>0.14860401796518999</v>
      </c>
      <c r="K279" s="4">
        <v>1.6269753</v>
      </c>
      <c r="L279" s="4">
        <v>0.83932319239999997</v>
      </c>
      <c r="M279" s="4">
        <v>2.1112554000000001</v>
      </c>
      <c r="N279" s="4">
        <v>3.2949686177777902E-2</v>
      </c>
      <c r="O279" s="4">
        <v>2.4517250000000002</v>
      </c>
      <c r="P279" s="4">
        <v>3.6776515207103601E-2</v>
      </c>
      <c r="Q279" s="4">
        <v>2.8444224</v>
      </c>
      <c r="R279" s="4">
        <v>3.3261301487877699E-3</v>
      </c>
      <c r="S279" s="4">
        <v>4.0066750000000004</v>
      </c>
      <c r="T279" s="4">
        <v>1</v>
      </c>
      <c r="U279" s="4">
        <v>2.2398752000000002</v>
      </c>
      <c r="V279" s="4">
        <v>1</v>
      </c>
      <c r="W279" s="4">
        <v>3.5069233999999998</v>
      </c>
      <c r="X279" s="4">
        <v>1</v>
      </c>
      <c r="Y279" s="4">
        <v>2.4346106999999999</v>
      </c>
      <c r="Z279" s="4">
        <v>1</v>
      </c>
      <c r="AA279" s="4">
        <v>25.1008061</v>
      </c>
      <c r="AB279" s="4">
        <v>2.3243602815427001E-23</v>
      </c>
      <c r="AC279" s="4">
        <v>1.8304111999999999</v>
      </c>
      <c r="AD279" s="4">
        <v>0.58297618442320998</v>
      </c>
      <c r="AE279" s="4">
        <v>3.0542606999999999</v>
      </c>
      <c r="AF279" s="4">
        <v>2.4816150864957E-2</v>
      </c>
      <c r="AG279" s="4">
        <v>2.4599407000000002</v>
      </c>
      <c r="AH279" s="4">
        <v>5.6002009424579897E-2</v>
      </c>
      <c r="AI279" s="4">
        <v>3.8838822999999998</v>
      </c>
      <c r="AJ279" s="4">
        <v>3.9929144825894304E-3</v>
      </c>
      <c r="AK279" s="4">
        <v>3.1984935000000001</v>
      </c>
      <c r="AL279" s="4">
        <v>4.5652236813305304E-3</v>
      </c>
      <c r="AM279" s="4">
        <v>1.2176429</v>
      </c>
      <c r="AN279" s="4">
        <v>0.28418893000000001</v>
      </c>
      <c r="AO279" s="4">
        <v>1.546189</v>
      </c>
      <c r="AP279" s="4">
        <v>6.24604626214383E-3</v>
      </c>
      <c r="AQ279" s="4">
        <v>1.0049283</v>
      </c>
      <c r="AR279" s="4">
        <v>0.98491311999999998</v>
      </c>
      <c r="AS279" s="4">
        <v>1.8356353999999999</v>
      </c>
      <c r="AT279" s="4">
        <v>1.6600454086212401E-5</v>
      </c>
      <c r="AU279" s="4">
        <v>-1.0138769999999999</v>
      </c>
      <c r="AV279" s="4">
        <v>0.94509167000000005</v>
      </c>
    </row>
    <row r="280" spans="1:48" x14ac:dyDescent="0.35">
      <c r="A280" s="23" t="s">
        <v>227</v>
      </c>
      <c r="B280" s="30">
        <f t="shared" si="8"/>
        <v>52.671875127404917</v>
      </c>
      <c r="C280" s="30">
        <f t="shared" si="9"/>
        <v>3.1988570095448292</v>
      </c>
      <c r="D280" s="30" t="s">
        <v>49</v>
      </c>
      <c r="E280" s="30">
        <v>0.62510379120000004</v>
      </c>
      <c r="F280" s="30">
        <v>2.5462616819999999E-2</v>
      </c>
      <c r="G280" s="30">
        <v>1.3411637735599999</v>
      </c>
      <c r="H280" s="31">
        <v>4.290191138</v>
      </c>
      <c r="I280" s="4">
        <v>12.1936284</v>
      </c>
      <c r="J280" s="4">
        <v>5.9569955362835102E-10</v>
      </c>
      <c r="K280" s="4">
        <v>1.270947</v>
      </c>
      <c r="L280" s="4">
        <v>0.97233232530000002</v>
      </c>
      <c r="M280" s="4">
        <v>21.150399100000001</v>
      </c>
      <c r="N280" s="4">
        <v>4.4438006408338598E-14</v>
      </c>
      <c r="O280" s="4">
        <v>2.6759689999999998</v>
      </c>
      <c r="P280" s="4">
        <v>5.0637755929680901E-2</v>
      </c>
      <c r="Q280" s="4">
        <v>15.0057882</v>
      </c>
      <c r="R280" s="4">
        <v>1.06539679041957E-10</v>
      </c>
      <c r="S280" s="4">
        <v>3.7681897000000002</v>
      </c>
      <c r="T280" s="4">
        <v>1</v>
      </c>
      <c r="U280" s="4">
        <v>1.3311435</v>
      </c>
      <c r="V280" s="4">
        <v>1</v>
      </c>
      <c r="W280" s="4">
        <v>1.8086002000000001</v>
      </c>
      <c r="X280" s="4">
        <v>1</v>
      </c>
      <c r="Y280" s="4">
        <v>1.1199298</v>
      </c>
      <c r="Z280" s="4">
        <v>1</v>
      </c>
      <c r="AA280" s="4">
        <v>8.1100866000000007</v>
      </c>
      <c r="AB280" s="4">
        <v>1</v>
      </c>
      <c r="AC280" s="4">
        <v>2.3035446999999998</v>
      </c>
      <c r="AD280" s="4">
        <v>0.43303977286174999</v>
      </c>
      <c r="AE280" s="4">
        <v>1.4768671</v>
      </c>
      <c r="AF280" s="4">
        <v>0.71653318249192099</v>
      </c>
      <c r="AG280" s="4">
        <v>4.2709023999999998</v>
      </c>
      <c r="AH280" s="4">
        <v>7.6150953895436401E-3</v>
      </c>
      <c r="AI280" s="4">
        <v>2.2055663000000001</v>
      </c>
      <c r="AJ280" s="4">
        <v>0.37723907961054698</v>
      </c>
      <c r="AK280" s="4">
        <v>4.9033167999999998</v>
      </c>
      <c r="AL280" s="4">
        <v>1.25466936924968E-3</v>
      </c>
      <c r="AM280" s="4">
        <v>1.3683375</v>
      </c>
      <c r="AN280" s="4">
        <v>8.3404081000000005E-2</v>
      </c>
      <c r="AO280" s="4">
        <v>1.1635131000000001</v>
      </c>
      <c r="AP280" s="4">
        <v>0.47723697043966401</v>
      </c>
      <c r="AQ280" s="4">
        <v>1.0766194</v>
      </c>
      <c r="AR280" s="4">
        <v>0.75667441999999996</v>
      </c>
      <c r="AS280" s="4">
        <v>1.4478252</v>
      </c>
      <c r="AT280" s="4">
        <v>2.57303882136917E-2</v>
      </c>
      <c r="AU280" s="4">
        <v>1.2825203999999999</v>
      </c>
      <c r="AV280" s="4">
        <v>0.13815801999999999</v>
      </c>
    </row>
    <row r="281" spans="1:48" s="2" customFormat="1" ht="13.9" x14ac:dyDescent="0.4">
      <c r="A281" s="23" t="s">
        <v>176</v>
      </c>
      <c r="B281" s="30">
        <f t="shared" si="8"/>
        <v>17.575781012401606</v>
      </c>
      <c r="C281" s="30">
        <f t="shared" si="9"/>
        <v>4.1764358530500001</v>
      </c>
      <c r="D281" s="30" t="s">
        <v>49</v>
      </c>
      <c r="E281" s="30">
        <v>0.2594484836</v>
      </c>
      <c r="F281" s="30">
        <v>5.7122551649999999E-2</v>
      </c>
      <c r="G281" s="30">
        <v>1.00397345867</v>
      </c>
      <c r="H281" s="31">
        <v>4.1930307483</v>
      </c>
      <c r="I281" s="4">
        <v>1.6236383999999999</v>
      </c>
      <c r="J281" s="4">
        <v>1</v>
      </c>
      <c r="K281" s="4">
        <v>3.4903012000000002</v>
      </c>
      <c r="L281" s="4">
        <v>1</v>
      </c>
      <c r="M281" s="4">
        <v>2.5670544999999998</v>
      </c>
      <c r="N281" s="4">
        <v>1</v>
      </c>
      <c r="O281" s="4">
        <v>3.0215987000000002</v>
      </c>
      <c r="P281" s="4">
        <v>1</v>
      </c>
      <c r="Q281" s="4">
        <v>4.9289116999999996</v>
      </c>
      <c r="R281" s="4">
        <v>2.8630457674492802E-3</v>
      </c>
      <c r="S281" s="4">
        <v>1.9381018999999999</v>
      </c>
      <c r="T281" s="4">
        <v>1</v>
      </c>
      <c r="U281" s="4">
        <v>-1.5811366</v>
      </c>
      <c r="V281" s="4">
        <v>1</v>
      </c>
      <c r="W281" s="4">
        <v>13.1258838</v>
      </c>
      <c r="X281" s="4">
        <v>3.7007637678071301E-9</v>
      </c>
      <c r="Y281" s="4">
        <v>1.1111256</v>
      </c>
      <c r="Z281" s="4">
        <v>1</v>
      </c>
      <c r="AA281" s="4">
        <v>15.063064799999999</v>
      </c>
      <c r="AB281" s="4">
        <v>1</v>
      </c>
      <c r="AC281" s="4">
        <v>-1.1663862</v>
      </c>
      <c r="AD281" s="4">
        <v>0.99942115679492505</v>
      </c>
      <c r="AE281" s="4">
        <v>-1.6218416</v>
      </c>
      <c r="AF281" s="4">
        <v>0.72184581671641801</v>
      </c>
      <c r="AG281" s="4">
        <v>-2.9328381000000001</v>
      </c>
      <c r="AH281" s="4">
        <v>0.185054106637042</v>
      </c>
      <c r="AI281" s="4">
        <v>-2.1573340999999999</v>
      </c>
      <c r="AJ281" s="4">
        <v>0.59032524436746303</v>
      </c>
      <c r="AK281" s="4">
        <v>-8.5077692000000003</v>
      </c>
      <c r="AL281" s="4">
        <v>6.1890795862601605E-4</v>
      </c>
      <c r="AM281" s="4">
        <v>-3.7071046000000001</v>
      </c>
      <c r="AN281" s="4">
        <v>7.8220681000000001E-12</v>
      </c>
      <c r="AO281" s="4">
        <v>1.1734354</v>
      </c>
      <c r="AP281" s="4">
        <v>0.51915412342263501</v>
      </c>
      <c r="AQ281" s="4">
        <v>-4.6490467000000004</v>
      </c>
      <c r="AR281" s="4">
        <v>1.6285863E-15</v>
      </c>
      <c r="AS281" s="4">
        <v>-3.7066785000000002</v>
      </c>
      <c r="AT281" s="4">
        <v>4.1384585743108399E-12</v>
      </c>
      <c r="AU281" s="4">
        <v>-7.1912668999999996</v>
      </c>
      <c r="AV281" s="4">
        <v>2.3958475999999998E-24</v>
      </c>
    </row>
    <row r="282" spans="1:48" x14ac:dyDescent="0.35">
      <c r="A282" s="23" t="s">
        <v>237</v>
      </c>
      <c r="B282" s="30">
        <f t="shared" si="8"/>
        <v>22.386847532431485</v>
      </c>
      <c r="C282" s="30">
        <f t="shared" si="9"/>
        <v>3.0675643868384554</v>
      </c>
      <c r="D282" s="30" t="s">
        <v>49</v>
      </c>
      <c r="E282" s="30">
        <v>1.3488090982000001</v>
      </c>
      <c r="F282" s="30">
        <v>5.6052468950000003E-2</v>
      </c>
      <c r="G282" s="30">
        <v>1.2548380762</v>
      </c>
      <c r="H282" s="31">
        <v>3.8492965938000001</v>
      </c>
      <c r="I282" s="4">
        <v>1.5831124000000001</v>
      </c>
      <c r="J282" s="4">
        <v>0.51364716845812497</v>
      </c>
      <c r="K282" s="4">
        <v>1.2313136</v>
      </c>
      <c r="L282" s="4">
        <v>0.9794019773</v>
      </c>
      <c r="M282" s="4">
        <v>2.2999404000000001</v>
      </c>
      <c r="N282" s="4">
        <v>6.72491708589599E-2</v>
      </c>
      <c r="O282" s="4">
        <v>1.6779580000000001</v>
      </c>
      <c r="P282" s="4">
        <v>0.44970980474926098</v>
      </c>
      <c r="Q282" s="4">
        <v>3.9899024000000001</v>
      </c>
      <c r="R282" s="4">
        <v>2.6077097585176299E-3</v>
      </c>
      <c r="S282" s="4">
        <v>2.7672287999999998</v>
      </c>
      <c r="T282" s="4">
        <v>0.14969299087983501</v>
      </c>
      <c r="U282" s="4">
        <v>1.2035571</v>
      </c>
      <c r="V282" s="4">
        <v>1</v>
      </c>
      <c r="W282" s="4">
        <v>8.8241090999999994</v>
      </c>
      <c r="X282" s="4">
        <v>4.9123297324125002E-6</v>
      </c>
      <c r="Y282" s="4">
        <v>2.2713966000000001</v>
      </c>
      <c r="Z282" s="4">
        <v>1</v>
      </c>
      <c r="AA282" s="4">
        <v>10.505609400000001</v>
      </c>
      <c r="AB282" s="4">
        <v>5.8686749924597201E-7</v>
      </c>
      <c r="AC282" s="4">
        <v>-1.9157238999999999</v>
      </c>
      <c r="AD282" s="4">
        <v>0.67036059374909396</v>
      </c>
      <c r="AE282" s="4">
        <v>-1.5103580999999999</v>
      </c>
      <c r="AF282" s="4">
        <v>0.65039016005484296</v>
      </c>
      <c r="AG282" s="4">
        <v>-1.5608839000000001</v>
      </c>
      <c r="AH282" s="4">
        <v>0.54516141800305296</v>
      </c>
      <c r="AI282" s="4">
        <v>-1.9313438000000001</v>
      </c>
      <c r="AJ282" s="4">
        <v>0.46431198404458002</v>
      </c>
      <c r="AK282" s="4">
        <v>-1.6326136</v>
      </c>
      <c r="AL282" s="4">
        <v>0.42944032706930202</v>
      </c>
      <c r="AM282" s="4">
        <v>-2.2748604000000001</v>
      </c>
      <c r="AN282" s="4">
        <v>2.7408084000000001E-3</v>
      </c>
      <c r="AO282" s="4">
        <v>1.4259172</v>
      </c>
      <c r="AP282" s="4">
        <v>0.274446993373618</v>
      </c>
      <c r="AQ282" s="4">
        <v>-1.7279652000000001</v>
      </c>
      <c r="AR282" s="4">
        <v>5.6487484999999997E-2</v>
      </c>
      <c r="AS282" s="4">
        <v>-2.2101766</v>
      </c>
      <c r="AT282" s="4">
        <v>2.7939211302351998E-3</v>
      </c>
      <c r="AU282" s="4">
        <v>-2.5508348999999999</v>
      </c>
      <c r="AV282" s="4">
        <v>2.1997322999999999E-4</v>
      </c>
    </row>
    <row r="283" spans="1:48" x14ac:dyDescent="0.35">
      <c r="A283" s="23" t="s">
        <v>226</v>
      </c>
      <c r="B283" s="30">
        <f t="shared" si="8"/>
        <v>10.934852231708627</v>
      </c>
      <c r="C283" s="30">
        <f t="shared" si="9"/>
        <v>3.2279040674559596</v>
      </c>
      <c r="D283" s="30" t="s">
        <v>49</v>
      </c>
      <c r="E283" s="30">
        <v>0.2449254169</v>
      </c>
      <c r="F283" s="30">
        <v>9.9114426470000003E-2</v>
      </c>
      <c r="G283" s="30">
        <v>1.0838016074800001</v>
      </c>
      <c r="H283" s="31">
        <v>3.4984076170999998</v>
      </c>
      <c r="I283" s="4">
        <v>4.7900169000000004</v>
      </c>
      <c r="J283" s="4">
        <v>8.6812312632097207E-6</v>
      </c>
      <c r="K283" s="4">
        <v>1.5822582000000001</v>
      </c>
      <c r="L283" s="4">
        <v>0.87127663209999995</v>
      </c>
      <c r="M283" s="4">
        <v>9.0112500999999998</v>
      </c>
      <c r="N283" s="4">
        <v>5.0672006994375598E-11</v>
      </c>
      <c r="O283" s="4">
        <v>3.6149016999999999</v>
      </c>
      <c r="P283" s="4">
        <v>1.1850000443211601E-3</v>
      </c>
      <c r="Q283" s="4">
        <v>10.0272811</v>
      </c>
      <c r="R283" s="4">
        <v>3.0738138583050998E-11</v>
      </c>
      <c r="S283" s="4">
        <v>2.6413636</v>
      </c>
      <c r="T283" s="4">
        <v>1</v>
      </c>
      <c r="U283" s="4">
        <v>-1.1422433000000001</v>
      </c>
      <c r="V283" s="4">
        <v>1</v>
      </c>
      <c r="W283" s="4">
        <v>1.1445597000000001</v>
      </c>
      <c r="X283" s="4">
        <v>1</v>
      </c>
      <c r="Y283" s="4">
        <v>1.4969474</v>
      </c>
      <c r="Z283" s="4">
        <v>1</v>
      </c>
      <c r="AA283" s="4">
        <v>5.1144061000000001</v>
      </c>
      <c r="AB283" s="4">
        <v>1</v>
      </c>
      <c r="AC283" s="4">
        <v>1.8478916000000001</v>
      </c>
      <c r="AD283" s="4">
        <v>0.761878610047937</v>
      </c>
      <c r="AE283" s="4">
        <v>-5.0785121000000002</v>
      </c>
      <c r="AF283" s="4">
        <v>7.0830875759221507E-2</v>
      </c>
      <c r="AG283" s="4">
        <v>2.0634928000000001</v>
      </c>
      <c r="AH283" s="4">
        <v>0.34700106322262603</v>
      </c>
      <c r="AI283" s="4">
        <v>1.1080205000000001</v>
      </c>
      <c r="AJ283" s="4">
        <v>0.97818460348088099</v>
      </c>
      <c r="AK283" s="4">
        <v>3.5663718000000002</v>
      </c>
      <c r="AL283" s="4">
        <v>2.2500081993716101E-2</v>
      </c>
      <c r="AM283" s="4">
        <v>1.1182076000000001</v>
      </c>
      <c r="AN283" s="4">
        <v>0.59214606000000003</v>
      </c>
      <c r="AO283" s="4">
        <v>-1.2097173999999999</v>
      </c>
      <c r="AP283" s="4">
        <v>0.30761754192654001</v>
      </c>
      <c r="AQ283" s="4">
        <v>1.1452591999999999</v>
      </c>
      <c r="AR283" s="4">
        <v>0.47975371999999999</v>
      </c>
      <c r="AS283" s="4">
        <v>-1.0980387</v>
      </c>
      <c r="AT283" s="4">
        <v>0.63096473663937802</v>
      </c>
      <c r="AU283" s="4">
        <v>1.3584418</v>
      </c>
      <c r="AV283" s="4">
        <v>3.8474688E-2</v>
      </c>
    </row>
    <row r="284" spans="1:48" x14ac:dyDescent="0.35">
      <c r="A284" s="23" t="s">
        <v>271</v>
      </c>
      <c r="B284" s="30">
        <f t="shared" si="8"/>
        <v>36.674806978805499</v>
      </c>
      <c r="C284" s="30">
        <f t="shared" si="9"/>
        <v>2.8384682445211928</v>
      </c>
      <c r="D284" s="30" t="s">
        <v>49</v>
      </c>
      <c r="E284" s="30">
        <v>0.48004611920000001</v>
      </c>
      <c r="F284" s="30">
        <v>3.2259673689999997E-2</v>
      </c>
      <c r="G284" s="30">
        <v>1.18311730578</v>
      </c>
      <c r="H284" s="31">
        <v>3.3582409019999999</v>
      </c>
      <c r="I284" s="4">
        <v>28.9513049</v>
      </c>
      <c r="J284" s="4">
        <v>3.0091355695360598E-13</v>
      </c>
      <c r="K284" s="4">
        <v>1.6010027</v>
      </c>
      <c r="L284" s="4">
        <v>1</v>
      </c>
      <c r="M284" s="4">
        <v>52.972460300000002</v>
      </c>
      <c r="N284" s="4">
        <v>3.6156621384936602E-17</v>
      </c>
      <c r="O284" s="4">
        <v>3.6527435000000001</v>
      </c>
      <c r="P284" s="4">
        <v>2.0312608632006599E-2</v>
      </c>
      <c r="Q284" s="4">
        <v>34.914253899999999</v>
      </c>
      <c r="R284" s="4">
        <v>5.3594404161337799E-13</v>
      </c>
      <c r="S284" s="4">
        <v>10.841830099999999</v>
      </c>
      <c r="T284" s="4">
        <v>1</v>
      </c>
      <c r="U284" s="4">
        <v>-2.681975</v>
      </c>
      <c r="V284" s="4">
        <v>1</v>
      </c>
      <c r="W284" s="4">
        <v>2.3641253</v>
      </c>
      <c r="X284" s="4">
        <v>1</v>
      </c>
      <c r="Y284" s="4">
        <v>1.1470794</v>
      </c>
      <c r="Z284" s="4">
        <v>1</v>
      </c>
      <c r="AA284" s="4">
        <v>7.8715805999999997</v>
      </c>
      <c r="AB284" s="4">
        <v>1</v>
      </c>
      <c r="AC284" s="4">
        <v>3.4221203999999998</v>
      </c>
      <c r="AD284" s="4">
        <v>0.161158550547644</v>
      </c>
      <c r="AE284" s="4">
        <v>4.0631633999999996</v>
      </c>
      <c r="AF284" s="4">
        <v>1</v>
      </c>
      <c r="AG284" s="4">
        <v>6.5242844</v>
      </c>
      <c r="AH284" s="4">
        <v>1.22315171139242E-3</v>
      </c>
      <c r="AI284" s="4">
        <v>1.3119578999999999</v>
      </c>
      <c r="AJ284" s="4">
        <v>0.93023363269488901</v>
      </c>
      <c r="AK284" s="4">
        <v>6.9278810999999996</v>
      </c>
      <c r="AL284" s="4">
        <v>4.0910979091041702E-4</v>
      </c>
      <c r="AM284" s="4">
        <v>1.5929282</v>
      </c>
      <c r="AN284" s="4">
        <v>9.4849244000000006E-3</v>
      </c>
      <c r="AO284" s="4">
        <v>-1.2855429</v>
      </c>
      <c r="AP284" s="4">
        <v>0.250485996120205</v>
      </c>
      <c r="AQ284" s="4">
        <v>1.9249162</v>
      </c>
      <c r="AR284" s="4">
        <v>6.5038894000000002E-5</v>
      </c>
      <c r="AS284" s="4">
        <v>1.1487388999999999</v>
      </c>
      <c r="AT284" s="4">
        <v>0.53001358307947999</v>
      </c>
      <c r="AU284" s="4">
        <v>2.2205691999999999</v>
      </c>
      <c r="AV284" s="4">
        <v>2.0455512000000001E-7</v>
      </c>
    </row>
    <row r="285" spans="1:48" x14ac:dyDescent="0.35">
      <c r="A285" s="23" t="s">
        <v>269</v>
      </c>
      <c r="B285" s="30">
        <f t="shared" si="8"/>
        <v>14.480102957123824</v>
      </c>
      <c r="C285" s="30">
        <f t="shared" si="9"/>
        <v>2.8537822941935569</v>
      </c>
      <c r="D285" s="30" t="s">
        <v>49</v>
      </c>
      <c r="E285" s="30">
        <v>0.27072937149999998</v>
      </c>
      <c r="F285" s="30">
        <v>7.7878399299999998E-2</v>
      </c>
      <c r="G285" s="30">
        <v>1.12768724</v>
      </c>
      <c r="H285" s="31">
        <v>3.2181738789000001</v>
      </c>
      <c r="I285" s="4">
        <v>1.9565906</v>
      </c>
      <c r="J285" s="4">
        <v>1</v>
      </c>
      <c r="K285" s="4">
        <v>3.2919311000000002</v>
      </c>
      <c r="L285" s="4">
        <v>0.13438846169999999</v>
      </c>
      <c r="M285" s="4">
        <v>4.3726668999999996</v>
      </c>
      <c r="N285" s="4">
        <v>1</v>
      </c>
      <c r="O285" s="4">
        <v>7.8704356999999998</v>
      </c>
      <c r="P285" s="4">
        <v>1.7325047057731001E-6</v>
      </c>
      <c r="Q285" s="4">
        <v>8.2267022000000001</v>
      </c>
      <c r="R285" s="4">
        <v>7.5382945979666706E-8</v>
      </c>
      <c r="S285" s="4">
        <v>1.6500315999999999</v>
      </c>
      <c r="T285" s="4">
        <v>1</v>
      </c>
      <c r="U285" s="4">
        <v>1.7299768</v>
      </c>
      <c r="V285" s="4">
        <v>1</v>
      </c>
      <c r="W285" s="4">
        <v>5.8610039</v>
      </c>
      <c r="X285" s="4">
        <v>6.3648654656731204E-7</v>
      </c>
      <c r="Y285" s="4">
        <v>4.2863775999999998</v>
      </c>
      <c r="Z285" s="4">
        <v>1</v>
      </c>
      <c r="AA285" s="4">
        <v>3.1104929000000001</v>
      </c>
      <c r="AB285" s="4">
        <v>1</v>
      </c>
      <c r="AC285" s="4">
        <v>2.0040182</v>
      </c>
      <c r="AD285" s="4">
        <v>0.789782338660175</v>
      </c>
      <c r="AE285" s="4">
        <v>4.1574982</v>
      </c>
      <c r="AF285" s="4">
        <v>6.6060551632204007E-2</v>
      </c>
      <c r="AG285" s="4">
        <v>3.1701779999999999</v>
      </c>
      <c r="AH285" s="4">
        <v>0.112166509552647</v>
      </c>
      <c r="AI285" s="4">
        <v>5.6552433999999998</v>
      </c>
      <c r="AJ285" s="4">
        <v>1.7738537599354801E-2</v>
      </c>
      <c r="AK285" s="4">
        <v>-1.0548472</v>
      </c>
      <c r="AL285" s="4">
        <v>0.96891651539437196</v>
      </c>
      <c r="AM285" s="4">
        <v>1.0460488999999999</v>
      </c>
      <c r="AN285" s="4">
        <v>0.89734369000000003</v>
      </c>
      <c r="AO285" s="4">
        <v>2.0683663000000001</v>
      </c>
      <c r="AP285" s="4">
        <v>7.5702834289290697E-4</v>
      </c>
      <c r="AQ285" s="4">
        <v>1.2547098000000001</v>
      </c>
      <c r="AR285" s="4">
        <v>0.37237780999999998</v>
      </c>
      <c r="AS285" s="4">
        <v>3.7947343999999998</v>
      </c>
      <c r="AT285" s="4">
        <v>2.8572501491052699E-12</v>
      </c>
      <c r="AU285" s="4">
        <v>1.2471501</v>
      </c>
      <c r="AV285" s="4">
        <v>0.32630115999999998</v>
      </c>
    </row>
    <row r="286" spans="1:48" x14ac:dyDescent="0.35">
      <c r="A286" s="23" t="s">
        <v>424</v>
      </c>
      <c r="B286" s="30">
        <f t="shared" si="8"/>
        <v>32.922394163772502</v>
      </c>
      <c r="C286" s="30">
        <f t="shared" si="9"/>
        <v>2.053119826906741</v>
      </c>
      <c r="D286" s="30" t="s">
        <v>49</v>
      </c>
      <c r="E286" s="30">
        <v>0.30901622359999997</v>
      </c>
      <c r="F286" s="30">
        <v>4.4808617869999998E-2</v>
      </c>
      <c r="G286" s="30">
        <v>1.47520697945</v>
      </c>
      <c r="H286" s="31">
        <v>3.0287766983000002</v>
      </c>
      <c r="I286" s="4">
        <v>10.169184100000001</v>
      </c>
      <c r="J286" s="4">
        <v>6.3605417691279398E-6</v>
      </c>
      <c r="K286" s="4">
        <v>1.5136982999999999</v>
      </c>
      <c r="L286" s="4">
        <v>0.9477987954</v>
      </c>
      <c r="M286" s="4">
        <v>21.751361200000002</v>
      </c>
      <c r="N286" s="4">
        <v>1.0406491783419499E-9</v>
      </c>
      <c r="O286" s="4">
        <v>2.9710839</v>
      </c>
      <c r="P286" s="4">
        <v>8.4036095108256395E-2</v>
      </c>
      <c r="Q286" s="4">
        <v>20.9740328</v>
      </c>
      <c r="R286" s="4">
        <v>8.4109250276044407E-9</v>
      </c>
      <c r="S286" s="4">
        <v>3.0597582000000001</v>
      </c>
      <c r="T286" s="4">
        <v>6.2336124887012196E-3</v>
      </c>
      <c r="U286" s="4">
        <v>1.1118587</v>
      </c>
      <c r="V286" s="4">
        <v>1</v>
      </c>
      <c r="W286" s="4">
        <v>3.9375566000000002</v>
      </c>
      <c r="X286" s="4">
        <v>1.4599337368768E-4</v>
      </c>
      <c r="Y286" s="4">
        <v>1.9273169999999999</v>
      </c>
      <c r="Z286" s="4">
        <v>1</v>
      </c>
      <c r="AA286" s="4">
        <v>21.458478800000002</v>
      </c>
      <c r="AB286" s="4">
        <v>6.4318011106994901E-25</v>
      </c>
      <c r="AC286" s="4">
        <v>2.7980312000000001</v>
      </c>
      <c r="AD286" s="4">
        <v>4.83314777573726E-2</v>
      </c>
      <c r="AE286" s="4">
        <v>1.3434033000000001</v>
      </c>
      <c r="AF286" s="4">
        <v>0.71151382967938903</v>
      </c>
      <c r="AG286" s="4">
        <v>4.7372643999999999</v>
      </c>
      <c r="AH286" s="4">
        <v>4.2731718836446098E-5</v>
      </c>
      <c r="AI286" s="4">
        <v>1.9415914000000001</v>
      </c>
      <c r="AJ286" s="4">
        <v>0.29497544715196999</v>
      </c>
      <c r="AK286" s="4">
        <v>5.1071112999999997</v>
      </c>
      <c r="AL286" s="4">
        <v>7.3331717464741302E-6</v>
      </c>
      <c r="AM286" s="4">
        <v>2.5038705999999999</v>
      </c>
      <c r="AN286" s="4">
        <v>4.1711057999999999E-14</v>
      </c>
      <c r="AO286" s="4">
        <v>1.5245422</v>
      </c>
      <c r="AP286" s="4">
        <v>2.5853873225475301E-3</v>
      </c>
      <c r="AQ286" s="4">
        <v>2.7609108</v>
      </c>
      <c r="AR286" s="4">
        <v>2.0825972000000001E-17</v>
      </c>
      <c r="AS286" s="4">
        <v>2.4387446000000002</v>
      </c>
      <c r="AT286" s="4">
        <v>1.2532059806483401E-13</v>
      </c>
      <c r="AU286" s="4">
        <v>3.8018594999999999</v>
      </c>
      <c r="AV286" s="4">
        <v>7.1929429000000001E-30</v>
      </c>
    </row>
    <row r="287" spans="1:48" x14ac:dyDescent="0.35">
      <c r="A287" s="23" t="s">
        <v>435</v>
      </c>
      <c r="B287" s="30">
        <f t="shared" si="8"/>
        <v>126.78395829203365</v>
      </c>
      <c r="C287" s="30">
        <f t="shared" si="9"/>
        <v>2.0155606870862459</v>
      </c>
      <c r="D287" s="30" t="s">
        <v>49</v>
      </c>
      <c r="E287" s="30">
        <v>0.66246831120000005</v>
      </c>
      <c r="F287" s="30">
        <v>1.180784879E-2</v>
      </c>
      <c r="G287" s="30">
        <v>1.49704580851</v>
      </c>
      <c r="H287" s="31">
        <v>3.0173866783999999</v>
      </c>
      <c r="I287" s="4">
        <v>3.3449589999999998</v>
      </c>
      <c r="J287" s="4">
        <v>1.40443608626196E-3</v>
      </c>
      <c r="K287" s="4">
        <v>1.4748074</v>
      </c>
      <c r="L287" s="4">
        <v>0.90583992339999997</v>
      </c>
      <c r="M287" s="4">
        <v>8.5067009999999996</v>
      </c>
      <c r="N287" s="4">
        <v>3.5480638418677399E-10</v>
      </c>
      <c r="O287" s="4">
        <v>3.3631552999999998</v>
      </c>
      <c r="P287" s="4">
        <v>2.6119133810187599E-3</v>
      </c>
      <c r="Q287" s="4">
        <v>6.9998500000000003</v>
      </c>
      <c r="R287" s="4">
        <v>3.4576139932713797E-8</v>
      </c>
      <c r="S287" s="4">
        <v>22.836953399999999</v>
      </c>
      <c r="T287" s="4">
        <v>1</v>
      </c>
      <c r="U287" s="4">
        <v>4.7850391999999999</v>
      </c>
      <c r="V287" s="4">
        <v>1</v>
      </c>
      <c r="W287" s="4">
        <v>9.7276298000000008</v>
      </c>
      <c r="X287" s="4">
        <v>1</v>
      </c>
      <c r="Y287" s="4">
        <v>16.974673200000002</v>
      </c>
      <c r="Z287" s="4">
        <v>1</v>
      </c>
      <c r="AA287" s="4">
        <v>16.798779799999998</v>
      </c>
      <c r="AB287" s="4">
        <v>1</v>
      </c>
      <c r="AC287" s="4">
        <v>2.0424346</v>
      </c>
      <c r="AD287" s="4">
        <v>0.34851135845228798</v>
      </c>
      <c r="AE287" s="4">
        <v>1.1186651000000001</v>
      </c>
      <c r="AF287" s="4">
        <v>0.91725591107551896</v>
      </c>
      <c r="AG287" s="4">
        <v>1.3701490000000001</v>
      </c>
      <c r="AH287" s="4">
        <v>0.64380159749466404</v>
      </c>
      <c r="AI287" s="4">
        <v>1.9114201</v>
      </c>
      <c r="AJ287" s="4">
        <v>0.33575101968051602</v>
      </c>
      <c r="AK287" s="4">
        <v>2.5614954000000001</v>
      </c>
      <c r="AL287" s="4">
        <v>1.9378049738430901E-2</v>
      </c>
      <c r="AM287" s="4">
        <v>-1.0984921000000001</v>
      </c>
      <c r="AN287" s="4">
        <v>0.68534574999999998</v>
      </c>
      <c r="AO287" s="4">
        <v>1.0067149</v>
      </c>
      <c r="AP287" s="4">
        <v>0.97888377995639098</v>
      </c>
      <c r="AQ287" s="4">
        <v>1.1317044000000001</v>
      </c>
      <c r="AR287" s="4">
        <v>0.55149269999999995</v>
      </c>
      <c r="AS287" s="4">
        <v>-1.0494471000000001</v>
      </c>
      <c r="AT287" s="4">
        <v>0.83069486487416899</v>
      </c>
      <c r="AU287" s="4">
        <v>1.0253863999999999</v>
      </c>
      <c r="AV287" s="4">
        <v>0.89976699999999998</v>
      </c>
    </row>
    <row r="288" spans="1:48" s="2" customFormat="1" ht="13.9" x14ac:dyDescent="0.4">
      <c r="A288" s="23" t="s">
        <v>399</v>
      </c>
      <c r="B288" s="30">
        <f t="shared" si="8"/>
        <v>401.29544446589398</v>
      </c>
      <c r="C288" s="30">
        <f t="shared" si="9"/>
        <v>2.1795513024504904</v>
      </c>
      <c r="D288" s="30" t="s">
        <v>49</v>
      </c>
      <c r="E288" s="30">
        <v>0.2163588766</v>
      </c>
      <c r="F288" s="30">
        <v>3.3069397899999999E-3</v>
      </c>
      <c r="G288" s="30">
        <v>1.32705987285</v>
      </c>
      <c r="H288" s="31">
        <v>2.8923950743</v>
      </c>
      <c r="I288" s="4">
        <v>3.4643668000000001</v>
      </c>
      <c r="J288" s="4">
        <v>3.0999436912162E-2</v>
      </c>
      <c r="K288" s="4">
        <v>1.7783555</v>
      </c>
      <c r="L288" s="4">
        <v>0.88219823239999995</v>
      </c>
      <c r="M288" s="4">
        <v>5.8201073000000001</v>
      </c>
      <c r="N288" s="4">
        <v>1.94497742370913E-4</v>
      </c>
      <c r="O288" s="4">
        <v>3.4715433999999998</v>
      </c>
      <c r="P288" s="4">
        <v>3.3013688199594299E-2</v>
      </c>
      <c r="Q288" s="4">
        <v>8.1009627000000002</v>
      </c>
      <c r="R288" s="4">
        <v>2.30324831664104E-5</v>
      </c>
      <c r="S288" s="4">
        <v>17.9991114</v>
      </c>
      <c r="T288" s="4">
        <v>1.84460972728228E-6</v>
      </c>
      <c r="U288" s="4">
        <v>3.2082777</v>
      </c>
      <c r="V288" s="4">
        <v>1</v>
      </c>
      <c r="W288" s="4">
        <v>9.5526114</v>
      </c>
      <c r="X288" s="4">
        <v>1</v>
      </c>
      <c r="Y288" s="4">
        <v>5.1940109999999997</v>
      </c>
      <c r="Z288" s="4">
        <v>1</v>
      </c>
      <c r="AA288" s="4">
        <v>64.820888400000001</v>
      </c>
      <c r="AB288" s="4">
        <v>8.3880274945074795E-14</v>
      </c>
      <c r="AC288" s="4">
        <v>1.1755424000000001</v>
      </c>
      <c r="AD288" s="4">
        <v>0.99527777400562401</v>
      </c>
      <c r="AE288" s="4">
        <v>-1.0213589000000001</v>
      </c>
      <c r="AF288" s="4">
        <v>0.98503889414220402</v>
      </c>
      <c r="AG288" s="4">
        <v>1.3214406999999999</v>
      </c>
      <c r="AH288" s="4">
        <v>0.72327353756605195</v>
      </c>
      <c r="AI288" s="4">
        <v>1.0882362000000001</v>
      </c>
      <c r="AJ288" s="4">
        <v>0.97713166102937798</v>
      </c>
      <c r="AK288" s="4">
        <v>1.3693693</v>
      </c>
      <c r="AL288" s="4">
        <v>0.62169406452642495</v>
      </c>
      <c r="AM288" s="4">
        <v>-1.1661944</v>
      </c>
      <c r="AN288" s="4">
        <v>0.38388882000000002</v>
      </c>
      <c r="AO288" s="4">
        <v>1.2461880999999999</v>
      </c>
      <c r="AP288" s="4">
        <v>0.18289646755715899</v>
      </c>
      <c r="AQ288" s="4">
        <v>-1.1657108</v>
      </c>
      <c r="AR288" s="4">
        <v>0.36898455000000002</v>
      </c>
      <c r="AS288" s="4">
        <v>1.1942465</v>
      </c>
      <c r="AT288" s="4">
        <v>0.257328225330268</v>
      </c>
      <c r="AU288" s="4">
        <v>-1.2313985999999999</v>
      </c>
      <c r="AV288" s="4">
        <v>0.15077916</v>
      </c>
    </row>
    <row r="289" spans="1:48" s="2" customFormat="1" ht="14.25" thickBot="1" x14ac:dyDescent="0.45">
      <c r="A289" s="25" t="s">
        <v>429</v>
      </c>
      <c r="B289" s="37">
        <f t="shared" si="8"/>
        <v>24.802044438404586</v>
      </c>
      <c r="C289" s="37">
        <f t="shared" si="9"/>
        <v>2.036456741739284</v>
      </c>
      <c r="D289" s="37" t="s">
        <v>49</v>
      </c>
      <c r="E289" s="37">
        <v>0.17875073320000001</v>
      </c>
      <c r="F289" s="37">
        <v>4.7087621609999998E-2</v>
      </c>
      <c r="G289" s="37">
        <v>1.16786928367</v>
      </c>
      <c r="H289" s="39">
        <v>2.3783152761999999</v>
      </c>
      <c r="I289" s="4">
        <v>9.9324151000000001</v>
      </c>
      <c r="J289" s="4">
        <v>8.4787754559946598E-11</v>
      </c>
      <c r="K289" s="4">
        <v>3.0934073999999998</v>
      </c>
      <c r="L289" s="4">
        <v>0.13002572709999999</v>
      </c>
      <c r="M289" s="4">
        <v>19.565336500000001</v>
      </c>
      <c r="N289" s="4">
        <v>1.71618043063499E-17</v>
      </c>
      <c r="O289" s="4">
        <v>4.2921088000000003</v>
      </c>
      <c r="P289" s="4">
        <v>3.11104095051503E-4</v>
      </c>
      <c r="Q289" s="4">
        <v>21.396618700000001</v>
      </c>
      <c r="R289" s="4">
        <v>4.1756132370585599E-17</v>
      </c>
      <c r="S289" s="4">
        <v>7.4499418999999998</v>
      </c>
      <c r="T289" s="4">
        <v>2.9518829882331299E-5</v>
      </c>
      <c r="U289" s="4">
        <v>2.4590272</v>
      </c>
      <c r="V289" s="4">
        <v>1</v>
      </c>
      <c r="W289" s="4">
        <v>1.7548455999999999</v>
      </c>
      <c r="X289" s="4">
        <v>1</v>
      </c>
      <c r="Y289" s="4">
        <v>1.1178777</v>
      </c>
      <c r="Z289" s="4">
        <v>1</v>
      </c>
      <c r="AA289" s="4">
        <v>13.778909799999999</v>
      </c>
      <c r="AB289" s="4">
        <v>7.4650635315019706E-9</v>
      </c>
      <c r="AC289" s="4">
        <v>2.0022715999999998</v>
      </c>
      <c r="AD289" s="4">
        <v>0.44642575774883297</v>
      </c>
      <c r="AE289" s="4">
        <v>1.9999453</v>
      </c>
      <c r="AF289" s="4">
        <v>0.25361933682569598</v>
      </c>
      <c r="AG289" s="4">
        <v>3.5131372000000001</v>
      </c>
      <c r="AH289" s="4">
        <v>3.9702232004782401E-3</v>
      </c>
      <c r="AI289" s="4">
        <v>2.1801113999999999</v>
      </c>
      <c r="AJ289" s="4">
        <v>0.22368087540572401</v>
      </c>
      <c r="AK289" s="4">
        <v>3.8581791999999999</v>
      </c>
      <c r="AL289" s="4">
        <v>8.8733474348725899E-4</v>
      </c>
      <c r="AM289" s="4">
        <v>1.6020236000000001</v>
      </c>
      <c r="AN289" s="4">
        <v>1.1298651999999999E-3</v>
      </c>
      <c r="AO289" s="4">
        <v>1.2543295999999999</v>
      </c>
      <c r="AP289" s="4">
        <v>0.19100569048148899</v>
      </c>
      <c r="AQ289" s="4">
        <v>1.8959524000000001</v>
      </c>
      <c r="AR289" s="4">
        <v>2.2252038000000001E-6</v>
      </c>
      <c r="AS289" s="4">
        <v>1.9598279999999999</v>
      </c>
      <c r="AT289" s="4">
        <v>5.4436240587974496E-7</v>
      </c>
      <c r="AU289" s="4">
        <v>2.6376037999999999</v>
      </c>
      <c r="AV289" s="4">
        <v>3.3927991000000002E-14</v>
      </c>
    </row>
  </sheetData>
  <sortState ref="A6:AV289">
    <sortCondition ref="D6:D289"/>
    <sortCondition descending="1" ref="H6:H289"/>
  </sortState>
  <mergeCells count="28">
    <mergeCell ref="AC4:AD4"/>
    <mergeCell ref="AM3:AV3"/>
    <mergeCell ref="AM4:AN4"/>
    <mergeCell ref="AO4:AP4"/>
    <mergeCell ref="AQ4:AR4"/>
    <mergeCell ref="AS4:AT4"/>
    <mergeCell ref="AU4:AV4"/>
    <mergeCell ref="S4:T4"/>
    <mergeCell ref="U4:V4"/>
    <mergeCell ref="W4:X4"/>
    <mergeCell ref="Y4:Z4"/>
    <mergeCell ref="AA4:AB4"/>
    <mergeCell ref="A4:D4"/>
    <mergeCell ref="E4:H4"/>
    <mergeCell ref="A1:F1"/>
    <mergeCell ref="AE4:AF4"/>
    <mergeCell ref="AG4:AH4"/>
    <mergeCell ref="I3:R3"/>
    <mergeCell ref="S3:AB3"/>
    <mergeCell ref="AC3:AL3"/>
    <mergeCell ref="I4:J4"/>
    <mergeCell ref="K4:L4"/>
    <mergeCell ref="M4:N4"/>
    <mergeCell ref="O4:P4"/>
    <mergeCell ref="Q4:R4"/>
    <mergeCell ref="I2:AL2"/>
    <mergeCell ref="AI4:AJ4"/>
    <mergeCell ref="AK4:AL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Supplemental Table 6</vt:lpstr>
      <vt:lpstr>Table S6A</vt:lpstr>
      <vt:lpstr>Table S6B</vt:lpstr>
      <vt:lpstr>Table S6C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dc:creator>
  <cp:lastModifiedBy>Marie</cp:lastModifiedBy>
  <dcterms:created xsi:type="dcterms:W3CDTF">2016-08-04T15:35:17Z</dcterms:created>
  <dcterms:modified xsi:type="dcterms:W3CDTF">2016-09-19T16:36:59Z</dcterms:modified>
</cp:coreProperties>
</file>